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ThisWorkbook" defaultThemeVersion="124226"/>
  <mc:AlternateContent xmlns:mc="http://schemas.openxmlformats.org/markup-compatibility/2006">
    <mc:Choice Requires="x15">
      <x15ac:absPath xmlns:x15ac="http://schemas.microsoft.com/office/spreadsheetml/2010/11/ac" url="C:\Users\aitosali\Downloads\"/>
    </mc:Choice>
  </mc:AlternateContent>
  <xr:revisionPtr revIDLastSave="0" documentId="13_ncr:1_{6887F3D1-AA39-442F-954C-F6F0A656B865}" xr6:coauthVersionLast="47" xr6:coauthVersionMax="47" xr10:uidLastSave="{00000000-0000-0000-0000-000000000000}"/>
  <bookViews>
    <workbookView xWindow="-120" yWindow="-120" windowWidth="38640" windowHeight="21120" tabRatio="829" xr2:uid="{00000000-000D-0000-FFFF-FFFF00000000}"/>
  </bookViews>
  <sheets>
    <sheet name="PCN Form" sheetId="13" r:id="rId1"/>
    <sheet name="Process Change Detail" sheetId="14" r:id="rId2"/>
    <sheet name="Part Detail" sheetId="16" r:id="rId3"/>
    <sheet name="PCN Approval" sheetId="17" r:id="rId4"/>
    <sheet name="Guide" sheetId="19" r:id="rId5"/>
    <sheet name="Docusign signing Guide" sheetId="20" r:id="rId6"/>
    <sheet name="Revision" sheetId="5" r:id="rId7"/>
    <sheet name="Supporting Tables" sheetId="18" state="hidden" r:id="rId8"/>
  </sheets>
  <externalReferences>
    <externalReference r:id="rId9"/>
    <externalReference r:id="rId10"/>
    <externalReference r:id="rId11"/>
    <externalReference r:id="rId12"/>
    <externalReference r:id="rId13"/>
  </externalReferences>
  <definedNames>
    <definedName name="_op1">'[1]Operations 1 to 6'!$A$4:$AJ$61</definedName>
    <definedName name="_op10">'[1]Operations 7 to 12'!$A$180:$AJ$237</definedName>
    <definedName name="_op11">'[1]Operations 7 to 12'!$A$239:$AJ$296</definedName>
    <definedName name="_op12">'[1]Operations 7 to 12'!$A$298:$AJ$355</definedName>
    <definedName name="_op13">'[1]Operations 13 to 18'!$A$4:$AJ$61</definedName>
    <definedName name="_op14">'[1]Operations 13 to 18'!$A$63:$AJ$119</definedName>
    <definedName name="_op15">'[1]Operations 13 to 18'!$A$121:$AJ$178</definedName>
    <definedName name="_op16">'[1]Operations 13 to 18'!$A$180:$AJ$237</definedName>
    <definedName name="_op17">'[1]Operations 13 to 18'!$A$239:$AJ$296</definedName>
    <definedName name="_op18">'[1]Operations 13 to 18'!$A$297:$AJ$355</definedName>
    <definedName name="_op2">'[1]Operations 1 to 6'!$A$63:$AJ$119</definedName>
    <definedName name="_op3">'[1]Operations 1 to 6'!$A$121:$AJ$178</definedName>
    <definedName name="_op4">'[1]Operations 1 to 6'!$A$180:$AJ$237</definedName>
    <definedName name="_op5">'[1]Operations 1 to 6'!$A$239:$AJ$296</definedName>
    <definedName name="_op6">'[1]Operations 1 to 6'!$A$298:$AJ$355</definedName>
    <definedName name="_op7">'[1]Operations 7 to 12'!$A$4:$AJ$61</definedName>
    <definedName name="_op8">'[1]Operations 7 to 12'!$A$63:$AJ$119</definedName>
    <definedName name="_op9">'[1]Operations 7 to 12'!$A$121:$AJ$178</definedName>
    <definedName name="Class">[2]Menus!$A$2:$A$5</definedName>
    <definedName name="cycletime">OFFSET('[1]Operations 1 to 6'!$AO$9,0,0,COUNTIF('[1]Operations 1 to 6'!$AO$9:$AO$26,"&lt;&gt;n/a()"))</definedName>
    <definedName name="DelStatus">[2]Menus!$F$2:$F$7</definedName>
    <definedName name="efftime">OFFSET('[1]Operations 1 to 6'!$AP$9,0,0,COUNTIF('[1]Operations 1 to 6'!$AP$9:$AP$26,"&lt;&gt;n/a()"))</definedName>
    <definedName name="FourP">[2]Menus!$AL$2:$AL$7</definedName>
    <definedName name="Function">[3]menus!$F$2:$F$12</definedName>
    <definedName name="GateStatus">[2]Menus!$E$2:$E$7</definedName>
    <definedName name="KPIStatus">[2]Menus!$G$2:$G$7</definedName>
    <definedName name="opnames">OFFSET('[1]Operations 1 to 6'!$AQ$9,0,0,COUNTIF('[1]Operations 1 to 6'!$AQ$9:$AQ$26,"&lt;&gt;no-op"))</definedName>
    <definedName name="_xlnm.Print_Area" localSheetId="5">'Docusign signing Guide'!$A$1:$O$82</definedName>
    <definedName name="_xlnm.Print_Area" localSheetId="4">Guide!$A$1:$O$82</definedName>
    <definedName name="_xlnm.Print_Area" localSheetId="2">'Part Detail'!$A$1:$O$82</definedName>
    <definedName name="_xlnm.Print_Area" localSheetId="3">'PCN Approval'!$A$1:$O$82</definedName>
    <definedName name="_xlnm.Print_Area" localSheetId="0">'PCN Form'!$A$1:$O$82</definedName>
    <definedName name="_xlnm.Print_Area" localSheetId="1">'Process Change Detail'!$A$1:$O$82</definedName>
    <definedName name="_xlnm.Print_Area" localSheetId="6">Revision!$A$1:$R$17</definedName>
    <definedName name="Process">[2]Menus!$AG$2:$AG$7</definedName>
    <definedName name="Product">[2]Menus!$AE$2:$AE$7</definedName>
    <definedName name="ProgRisk">[2]Menus!$D$2:$D$7</definedName>
    <definedName name="Rate">[4]menu!$E$5:$E$7</definedName>
    <definedName name="SBU">[2]Menus!$H$2:$H$7</definedName>
    <definedName name="State">[2]Menus!$B$2:$B$9</definedName>
    <definedName name="Status">[3]menus!$D$2:$D$7</definedName>
    <definedName name="takttime">OFFSET('[1]Operations 1 to 6'!$AN$9,0,0,COUNTIF('[1]Operations 1 to 6'!$AN$9:$AN$26,"&lt;&gt;=n/A()"))</definedName>
    <definedName name="TAPlant">[5]Economics!$B$120:$B$140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6" i="17" l="1" a="1"/>
  <c r="D16" i="17" s="1"/>
  <c r="F15" i="17" a="1"/>
  <c r="F15" i="17" s="1"/>
  <c r="D14" i="17" a="1"/>
  <c r="D14" i="17" s="1"/>
  <c r="D13" i="17" a="1"/>
  <c r="D13" i="17" s="1"/>
  <c r="D12" i="17" a="1"/>
  <c r="D12" i="17" s="1"/>
  <c r="L3" i="5"/>
  <c r="H3" i="5"/>
  <c r="K6" i="13"/>
  <c r="K6" i="14" s="1"/>
  <c r="N1" i="19" l="1"/>
  <c r="N1" i="20"/>
  <c r="N1" i="17"/>
  <c r="N1" i="16"/>
  <c r="N1" i="13"/>
  <c r="N1" i="14"/>
  <c r="K6" i="16"/>
  <c r="K6" i="1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Salinas, Aitor</author>
  </authors>
  <commentList>
    <comment ref="K11" authorId="0" shapeId="0" xr:uid="{2D3DC784-4627-4398-AC44-708A2CA3390E}">
      <text>
        <r>
          <rPr>
            <b/>
            <sz val="9"/>
            <color indexed="81"/>
            <rFont val="Tahoma"/>
            <family val="2"/>
          </rPr>
          <t>Salinas, Aitor:</t>
        </r>
        <r>
          <rPr>
            <sz val="9"/>
            <color indexed="81"/>
            <rFont val="Tahoma"/>
            <family val="2"/>
          </rPr>
          <t xml:space="preserve">
In case multiple Part numbers, refer to the Part Detail Tab.</t>
        </r>
      </text>
    </comment>
    <comment ref="G19" authorId="0" shapeId="0" xr:uid="{0AA1DE79-8907-442A-AE3A-88C894E4F7BC}">
      <text>
        <r>
          <rPr>
            <b/>
            <sz val="9"/>
            <color indexed="81"/>
            <rFont val="Tahoma"/>
            <family val="2"/>
          </rPr>
          <t>Salinas, Aitor:</t>
        </r>
        <r>
          <rPr>
            <sz val="9"/>
            <color indexed="81"/>
            <rFont val="Tahoma"/>
            <family val="2"/>
          </rPr>
          <t xml:space="preserve">
Provide Validity in number of days or pieces in case change is Temporary</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Salinas, Aitor</author>
  </authors>
  <commentList>
    <comment ref="L27" authorId="0" shapeId="0" xr:uid="{9FD43267-D00B-400F-BC88-A92B7D7751DD}">
      <text>
        <r>
          <rPr>
            <b/>
            <sz val="9"/>
            <color indexed="81"/>
            <rFont val="Tahoma"/>
            <family val="2"/>
          </rPr>
          <t>Salinas, Aitor:</t>
        </r>
        <r>
          <rPr>
            <sz val="9"/>
            <color indexed="81"/>
            <rFont val="Tahoma"/>
            <family val="2"/>
          </rPr>
          <t xml:space="preserve">
Only if supplier audit is required</t>
        </r>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
    <bk>
      <extLst>
        <ext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<sst xmlns="http://schemas.openxmlformats.org/spreadsheetml/2006/main" count="417" uniqueCount="289">
  <si>
    <t>Guidelines</t>
  </si>
  <si>
    <t>TEN Document n°</t>
  </si>
  <si>
    <t>Revision:</t>
  </si>
  <si>
    <t>Owner</t>
  </si>
  <si>
    <t>Phase-I</t>
  </si>
  <si>
    <t>Phase-II</t>
  </si>
  <si>
    <t>Phase-III</t>
  </si>
  <si>
    <t>Step-1</t>
  </si>
  <si>
    <t>Step-2</t>
  </si>
  <si>
    <t>Step-3</t>
  </si>
  <si>
    <t>Step-4</t>
  </si>
  <si>
    <t>Step-5</t>
  </si>
  <si>
    <t>Step-6</t>
  </si>
  <si>
    <t>Step-7</t>
  </si>
  <si>
    <t>Step-8</t>
  </si>
  <si>
    <t>Step-9</t>
  </si>
  <si>
    <t>Step-10</t>
  </si>
  <si>
    <t>Change Type &amp; requirement reference table, for identifying the involvement required.</t>
  </si>
  <si>
    <t>If Customer PPAP is required define PPAP level &amp; target date confirmed by Customer. Supplier PPAP cannot be approved before Customer PPAP release.</t>
  </si>
  <si>
    <t>This tab is to add the details when there are several part numbers and/or plants impacted by the change.</t>
  </si>
  <si>
    <t>Supplier Process Change Notification (PCN)</t>
  </si>
  <si>
    <t>Proposed Timing Plan: Attach preliminary timing chart with details.</t>
  </si>
  <si>
    <t>Target Date</t>
  </si>
  <si>
    <t>Please Click here to select…</t>
  </si>
  <si>
    <t>Involvement Required</t>
  </si>
  <si>
    <t>Quality</t>
  </si>
  <si>
    <t>Productivity</t>
  </si>
  <si>
    <t>Function</t>
  </si>
  <si>
    <t>Cost</t>
  </si>
  <si>
    <t>Govt Regulations</t>
  </si>
  <si>
    <t>Safety</t>
  </si>
  <si>
    <t>Environment</t>
  </si>
  <si>
    <t>Activity details</t>
  </si>
  <si>
    <t>Required</t>
  </si>
  <si>
    <t>Print change required</t>
  </si>
  <si>
    <t>Specification change required</t>
  </si>
  <si>
    <t>Dimensional Layout required?</t>
  </si>
  <si>
    <t>Re-PPAP required?  What Level?</t>
  </si>
  <si>
    <t>Updated Process Flow required?</t>
  </si>
  <si>
    <t>Updated PFMEA required?</t>
  </si>
  <si>
    <t>Updated Control Plan required?</t>
  </si>
  <si>
    <t>Pre-production trial run required?</t>
  </si>
  <si>
    <t>Samples to Plant Required? Qty..</t>
  </si>
  <si>
    <t>Testing / Validation required?</t>
  </si>
  <si>
    <t>Material certificates required?</t>
  </si>
  <si>
    <t>Gage capability required?</t>
  </si>
  <si>
    <t>Process Capability study required?</t>
  </si>
  <si>
    <t>Capacity evaluation/ Run@rate study?</t>
  </si>
  <si>
    <t>Customer Approval required?</t>
  </si>
  <si>
    <t>Comparison "Exit" PPAP?</t>
  </si>
  <si>
    <t>Authorities</t>
  </si>
  <si>
    <t>Signature</t>
  </si>
  <si>
    <t>YES</t>
  </si>
  <si>
    <t>NO</t>
  </si>
  <si>
    <t>CURRENT PROCESS</t>
  </si>
  <si>
    <t>Description</t>
  </si>
  <si>
    <t xml:space="preserve">Machine Type </t>
  </si>
  <si>
    <t>Machine size</t>
  </si>
  <si>
    <t>Step 1</t>
  </si>
  <si>
    <t>Step 2</t>
  </si>
  <si>
    <t>Step 3</t>
  </si>
  <si>
    <t>Step 4</t>
  </si>
  <si>
    <t>Step 5</t>
  </si>
  <si>
    <t>Step 6</t>
  </si>
  <si>
    <t>Step 7</t>
  </si>
  <si>
    <t>Step 8</t>
  </si>
  <si>
    <t>Step 9</t>
  </si>
  <si>
    <t>Step 10</t>
  </si>
  <si>
    <t>Step 11</t>
  </si>
  <si>
    <t>Step 12</t>
  </si>
  <si>
    <t>Step 13</t>
  </si>
  <si>
    <t>Step 14</t>
  </si>
  <si>
    <t>Step 15</t>
  </si>
  <si>
    <t>Step 16</t>
  </si>
  <si>
    <t>Step 17</t>
  </si>
  <si>
    <t>Step 18</t>
  </si>
  <si>
    <t>History</t>
  </si>
  <si>
    <t>Revision date:</t>
  </si>
  <si>
    <t>Document Revision History :</t>
  </si>
  <si>
    <t>Revision Level</t>
  </si>
  <si>
    <t>DATE</t>
  </si>
  <si>
    <t>Change</t>
  </si>
  <si>
    <t>Author</t>
  </si>
  <si>
    <t>Supplier shall select the change proposed, in the options, available. If some option is not available, fill in as other.</t>
  </si>
  <si>
    <t>Proposed Change(s)</t>
  </si>
  <si>
    <t>K. Duchateau</t>
  </si>
  <si>
    <t>Validity of change:</t>
  </si>
  <si>
    <t>RDCL-00336</t>
  </si>
  <si>
    <t>Current Process(es)</t>
  </si>
  <si>
    <t>Transferred from Tenneco legacy system as a stand alone document - ref. RDCL-00031v0 and document completely revised</t>
  </si>
  <si>
    <t>Change of packaging added to the list</t>
  </si>
  <si>
    <t>The Tenneco Team fills out this Section.</t>
  </si>
  <si>
    <t>Tenneco Team Sign-off is required prior to implementation:</t>
  </si>
  <si>
    <t>Tenneco Engineering</t>
  </si>
  <si>
    <t>Tenneco Buyer</t>
  </si>
  <si>
    <t>The Tenneco PCN Process consists of 3 phases:</t>
  </si>
  <si>
    <t>Risk needs to be identified &amp; addressed, jointly by supplier &amp; Tenneco before implementing the change.</t>
  </si>
  <si>
    <t>Review table (cell Q1522) - change to Tenneco</t>
  </si>
  <si>
    <t>Tenneco logo iso DRiV logo / Temporary Deviation worksheet &amp; guidelines added</t>
  </si>
  <si>
    <t>Is supplier manufacturing location registered in TITAN?</t>
  </si>
  <si>
    <t>Is supplier manufacturing location assessed by Tenneco within last three years?</t>
  </si>
  <si>
    <t>Audit Type</t>
  </si>
  <si>
    <t>Is a supplier audit required? If yes, define type of audit.</t>
  </si>
  <si>
    <t>Risk assessment questions added on sheet PCN Form - row 76-78</t>
  </si>
  <si>
    <t>Date Submitted:</t>
  </si>
  <si>
    <t>PCN No.:</t>
  </si>
  <si>
    <t>Supplier Name:</t>
  </si>
  <si>
    <t>Contact Name:</t>
  </si>
  <si>
    <t>Contact Phone:</t>
  </si>
  <si>
    <t>Contact e-mail:</t>
  </si>
  <si>
    <t>If multiple parts and plants are affected use part detail tab:</t>
  </si>
  <si>
    <t>Manufacturing 
location Address:</t>
  </si>
  <si>
    <t>Tenneco Buyer:</t>
  </si>
  <si>
    <t>Part number /Rev.:</t>
  </si>
  <si>
    <t>Part Name:</t>
  </si>
  <si>
    <t>Additional/Changed mistake proofing:</t>
  </si>
  <si>
    <t>Alternate Material:</t>
  </si>
  <si>
    <t>Appearance criteria:</t>
  </si>
  <si>
    <t>Change or removal of Inspection method:</t>
  </si>
  <si>
    <t>Deviation from print:</t>
  </si>
  <si>
    <t>Engineering changes:</t>
  </si>
  <si>
    <t>Equipment (Moved / replacement):</t>
  </si>
  <si>
    <t>Facility relocation:</t>
  </si>
  <si>
    <t>Material Source / Sub-supplier:</t>
  </si>
  <si>
    <t>Packaging, Logistics:</t>
  </si>
  <si>
    <t>Part Processing:</t>
  </si>
  <si>
    <t>Tooling changes / refurbishment:</t>
  </si>
  <si>
    <t>Upgrade process (manual to semi/auto):</t>
  </si>
  <si>
    <t>Others:</t>
  </si>
  <si>
    <t xml:space="preserve">Explain details of the reason for the change: </t>
  </si>
  <si>
    <t>If multiple parts and plants are affected with different target dates, use part detail tab</t>
  </si>
  <si>
    <t>Supplier fills in this page, Process Change Detail Tab and Part Detail Tab.</t>
  </si>
  <si>
    <t>Location</t>
  </si>
  <si>
    <t>Machine</t>
  </si>
  <si>
    <t>Machine Year</t>
  </si>
  <si>
    <t>Please Highlight changes:</t>
  </si>
  <si>
    <t xml:space="preserve">Pictures or an explanation of any change can be included for clarification (if needed):  </t>
  </si>
  <si>
    <t>Tenneco</t>
  </si>
  <si>
    <t>Part No.</t>
  </si>
  <si>
    <t>Part Name /</t>
  </si>
  <si>
    <t>Plant</t>
  </si>
  <si>
    <t>Timing</t>
  </si>
  <si>
    <t>Customer</t>
  </si>
  <si>
    <t>Approval needed?</t>
  </si>
  <si>
    <t>Proposed</t>
  </si>
  <si>
    <t>PPAP</t>
  </si>
  <si>
    <t>Required?</t>
  </si>
  <si>
    <t xml:space="preserve"> Level</t>
  </si>
  <si>
    <t>End Customer</t>
  </si>
  <si>
    <t>&amp; Project</t>
  </si>
  <si>
    <t>A. Salinas</t>
  </si>
  <si>
    <t>Supplier Development</t>
  </si>
  <si>
    <t xml:space="preserve">PCN Type:  (Tenneco buyer to fill in this section with input from supplier and team) </t>
  </si>
  <si>
    <t>Supplier Actions Required For Consideration (Completed by Tenneco Plant / Engineering):</t>
  </si>
  <si>
    <t>Comments</t>
  </si>
  <si>
    <t>Bank-build required? Qty / days …</t>
  </si>
  <si>
    <t>Coverage:</t>
  </si>
  <si>
    <t>PPAP:</t>
  </si>
  <si>
    <t>Quantity:</t>
  </si>
  <si>
    <t>Tgt. Date:</t>
  </si>
  <si>
    <t>Tenneco Quality</t>
  </si>
  <si>
    <t>Tenneco Supplier Development</t>
  </si>
  <si>
    <t>Additional Approvals (If required):</t>
  </si>
  <si>
    <t>Process Change Notification</t>
  </si>
  <si>
    <t>Type of Proposed Change (Select all that apply):</t>
  </si>
  <si>
    <t>User plant (s):</t>
  </si>
  <si>
    <t>Tenneco SQA/SD:</t>
  </si>
  <si>
    <t>Customer (optional):</t>
  </si>
  <si>
    <t>Approve</t>
  </si>
  <si>
    <t>Reject</t>
  </si>
  <si>
    <t>Name &amp; Date</t>
  </si>
  <si>
    <t>The supplier shall notify Tenneco of all permanent and temporary product or process changes.</t>
  </si>
  <si>
    <t>Process Change Notice:</t>
  </si>
  <si>
    <t>Purpose:</t>
  </si>
  <si>
    <t>Introduction:</t>
  </si>
  <si>
    <t>Supplier provides all change details by filling the PCN Form, Process Change Detail and Part Detail Tabs &amp; submits to Tenneco Buyer.</t>
  </si>
  <si>
    <t>Tenneco Buyer reviews the request and distributes to the Tenneco Plants impacted by the change, Supplier Development and Engineering as required.</t>
  </si>
  <si>
    <t>Guidelines:</t>
  </si>
  <si>
    <t xml:space="preserve">Fill the affected part details, such as part #, Tenneco user plant &amp; Tenneco Buyer &amp; Tenneco SQA/SD contact details, for better communication. Use the Part Detail Tab to collect details on multiple plants/part affected. </t>
  </si>
  <si>
    <t xml:space="preserve">Supplier shall fill here, “what is the Current situation”, clearly described. Highlight details on the Process Change Detail Tab. </t>
  </si>
  <si>
    <t xml:space="preserve">Supplier shall fill here, “what is the proposal”, clearly described. Highlight details on the Process Change Detail Tab. </t>
  </si>
  <si>
    <t xml:space="preserve">Supplier shall give reason for the proposed change, for better understanding highlight the changes on the Process Change Detail Tab. </t>
  </si>
  <si>
    <t>This Tab is to add additional details when there will be equipment changes, location changes, process changes... Give the details per the process step on what the current location, process type and/or machine and the proposed change is. Add pictures as needed to better explain the changes.</t>
  </si>
  <si>
    <t>Supplier Input Required</t>
  </si>
  <si>
    <t xml:space="preserve">Tenneco Input </t>
  </si>
  <si>
    <t>PCN's that require PPAP, a copy of the signed PCN notice will be uploaded into the PPAP c-folder in TITAN.</t>
  </si>
  <si>
    <r>
      <rPr>
        <b/>
        <sz val="10"/>
        <rFont val="Arial"/>
        <family val="2"/>
      </rPr>
      <t>PCN Form Tab:</t>
    </r>
    <r>
      <rPr>
        <sz val="10"/>
        <rFont val="Arial"/>
        <family val="2"/>
      </rPr>
      <t xml:space="preserve"> To be filled by the supplier</t>
    </r>
  </si>
  <si>
    <r>
      <rPr>
        <b/>
        <sz val="10"/>
        <rFont val="Arial"/>
        <family val="2"/>
      </rPr>
      <t>Process Change Details Tab:</t>
    </r>
    <r>
      <rPr>
        <sz val="10"/>
        <rFont val="Arial"/>
        <family val="2"/>
      </rPr>
      <t xml:space="preserve"> To be filled by the supplier</t>
    </r>
  </si>
  <si>
    <r>
      <rPr>
        <b/>
        <sz val="10"/>
        <rFont val="Arial"/>
        <family val="2"/>
      </rPr>
      <t>Part Details Tab:</t>
    </r>
    <r>
      <rPr>
        <sz val="10"/>
        <rFont val="Arial"/>
        <family val="2"/>
      </rPr>
      <t xml:space="preserve"> To be filled by the supplier</t>
    </r>
  </si>
  <si>
    <r>
      <rPr>
        <b/>
        <sz val="10"/>
        <rFont val="Arial"/>
        <family val="2"/>
      </rPr>
      <t>PCN Approval Tab:</t>
    </r>
    <r>
      <rPr>
        <sz val="10"/>
        <rFont val="Arial"/>
        <family val="2"/>
      </rPr>
      <t xml:space="preserve"> To be filled by Tenneco</t>
    </r>
  </si>
  <si>
    <t>Step-11</t>
  </si>
  <si>
    <t>Fill the timing plan and expected implementation date. (timing Gantt chart can be attached separately, to PCN)</t>
  </si>
  <si>
    <t>Risk Analysis of Change:  Higher risk if the part is a Pass Through part and/or has Pass Through characteristics</t>
  </si>
  <si>
    <t>Fitment/Assy.</t>
  </si>
  <si>
    <t>Decision</t>
  </si>
  <si>
    <t>Supplier to fill out if moves or changes in equipment or facility are being changed.</t>
  </si>
  <si>
    <t>This should follow the process flow of the part.</t>
  </si>
  <si>
    <t>PROPOSED PROCESS</t>
  </si>
  <si>
    <t>Additional Requirements (if any):</t>
  </si>
  <si>
    <t xml:space="preserve">A process guideline to the changes related to supplier that impacts the final product to Tenneco. The changes at the supplier could be ranging from manufacturing location change and all the way to cost-saving opportunity. All direct material suppliers (including few indirect suppliers with influence on BOM), regardless of component priority, shall follow the PCN process. The PCN shall be reviewed and agreed jointly by Tenneco and supplier, prior to implementation.  </t>
  </si>
  <si>
    <t>Tenneco Engineering, Supplier Development and Quality to provide their feedback and in case approval, their requirements for implementing the change.</t>
  </si>
  <si>
    <t>Supplier shall raise the PCN by filling the general information about their organization.</t>
  </si>
  <si>
    <t>Tenneco Quality, Supplier Development &amp; Engineering shall define  the requirements for the PCN in “Required” column and provide relevant comments so supplier understands exactly what documentation is needed.</t>
  </si>
  <si>
    <t>All PCN's, both approved and also rejected, will be uploaded to the Tenneco internal Database defined in the RDCL-00031 process by the responsible Buyer.</t>
  </si>
  <si>
    <t>Bank build shall be defined by the Plant Material Group or Buyer, prior to implementation of Change. (in # of days coverage).</t>
  </si>
  <si>
    <t>If testing/ validation is required by Tenneco Eng. or the customer, the date shall be confirmed by Tenneco Buyer and communicated to the supplier.</t>
  </si>
  <si>
    <t>If PPAP is required, Level shall be defined by Tenneco plant Quality and PPAP date shall be agreed upon.  TITAN PPAP request will be placed into TITAN by the Buyer.</t>
  </si>
  <si>
    <t>Prior to proceeding with the PCN, the worksheet shall be signed with date &amp; decision, by the respective approving authorities. A DocuSign signing guide is provided in a separate tab for your reference.</t>
  </si>
  <si>
    <t>DocuSign is a secure and widely recognized electronic signature platform used to send, review, approve, and sign documents digitally. It is an approved tool within Tenneco for managing document workflows, ensuring efficiency, traceability, and compliance with internal and legal requirements.
This guide provides step-by-step instructions on how to prepare, send, review, and complete document approvals and signatures using DocuSign.</t>
  </si>
  <si>
    <t>The purpose of this guide is to provide clear and standardized instructions for preparing, sending, approving, and signing documents using DocuSign. It aims to ensure a consistent, efficient, and compliant approach to electronic document management within Tenneco, while improving traceability, reducing processing time, and supporting secure digital workflows.</t>
  </si>
  <si>
    <t>Step 1: Convert the Excel Document to PDF</t>
  </si>
  <si>
    <t>1. Select the tabs (worksheets) that need to be included in the document.</t>
  </si>
  <si>
    <t>2. Navigate to File &gt; Export.</t>
  </si>
  <si>
    <t>3. Select Create PDF/XPS Document.</t>
  </si>
  <si>
    <t>4. Click Create PDF/XPS.</t>
  </si>
  <si>
    <t>5. Enter the desired file name and select the folder location where the PDF will be saved.</t>
  </si>
  <si>
    <t>6. Click Publish.</t>
  </si>
  <si>
    <t>Step 2: Upload the Document to DocuSign</t>
  </si>
  <si>
    <t>Once the PDF document has been created, it must be uploaded to DocuSign to initiate the approval and signing workflow.</t>
  </si>
  <si>
    <t>3. Click “Upload” or drag and drop the PDF document into the upload area.</t>
  </si>
  <si>
    <t>4. Verify that the correct document has been uploaded.</t>
  </si>
  <si>
    <t>1. Log in to DocuSign using your corporate credentials at https://apps.docusign.com.</t>
  </si>
  <si>
    <t>2. From the DocuSign homepage, click “Start” and select “Send an Envelope”.</t>
  </si>
  <si>
    <t>5. Enter the subject and message to provide context to the recipients (e.g., document purpose or required action).</t>
  </si>
  <si>
    <t>Step 3: Assign Recipients</t>
  </si>
  <si>
    <t>After uploading the document, define the recipients involved in the approval and signing process.</t>
  </si>
  <si>
    <t>4. Verify that all required stakeholders are included and correctly assigned.</t>
  </si>
  <si>
    <t>1. In the "Add recipients" section, enter the email addresses and names of all required participants.</t>
  </si>
  <si>
    <t>3. Define the signing order, if required, by checking the "Set signing order" button and adjusting the routing order (e.g., 1, 2, 3) to ensure the document is reviewed and signed in the correct sequence.</t>
  </si>
  <si>
    <t>Once recipients have been added and the order is set, click "Next" to proceed to configure the required fields for each participant.</t>
  </si>
  <si>
    <t>Step 4: Add Signature and Approval Fields</t>
  </si>
  <si>
    <t>After assigning recipients, configure the required fields to indicate where each participant must take action.</t>
  </si>
  <si>
    <t>2. From the left-hand panel, select the field types required, such as:</t>
  </si>
  <si>
    <t>3. Drag and drop the fields onto the appropriate locations in the document.</t>
  </si>
  <si>
    <t>Make sure of hitting the "+" button to provide both Approve and Reject options to the approver and</t>
  </si>
  <si>
    <t>b) Name</t>
  </si>
  <si>
    <t>c) Date Signed</t>
  </si>
  <si>
    <t>d) Signature</t>
  </si>
  <si>
    <t>e) Title (in case additional approval authorities are required)</t>
  </si>
  <si>
    <t>1. Ensure each field is assigned to the correct recipient by selecting their name from the dropdown list.</t>
  </si>
  <si>
    <t>Once all fields are configured, the document is ready to be sent for approval and signature. Click "Send".</t>
  </si>
  <si>
    <t>4. Verify that all required fields are correctly placed and marked as mandatory where applicable.</t>
  </si>
  <si>
    <t>Docusign Signing Guide</t>
  </si>
  <si>
    <t>2. Assign the appropriate role to each recipient (e.g., Needs to Sign, Receives a Copy, ...).</t>
  </si>
  <si>
    <t>a) Checkbox (in case the decision was not checked in the excel file)</t>
  </si>
  <si>
    <t>on the "Validation" field of the right-hand panel, "Select exactly" "1" to make sure there is a decision.</t>
  </si>
  <si>
    <t>Supplier to fill the left side of the Part Detail table for every component affected. The right side should be filled by Tenneco.</t>
  </si>
  <si>
    <t>Change Type / Impact</t>
  </si>
  <si>
    <t>Requirement</t>
  </si>
  <si>
    <t>1. Changes affecting Special Characteristics (SC/CC), fit, form, function, or appearance requirements</t>
  </si>
  <si>
    <t>Tenneco pre-approval is required, including customer approval where applicable.</t>
  </si>
  <si>
    <t>2. Temporary or permanent change of manufacturing location (new or existing facility)</t>
  </si>
  <si>
    <t>For a new facility, the location shall be registered and approved by Tenneco prior to implementation.</t>
  </si>
  <si>
    <t>3. Change or addition of sub-supplier</t>
  </si>
  <si>
    <t>The supplier shall demonstrate full traceability throughout the transition.</t>
  </si>
  <si>
    <t>4. Change of material (supplier, specification, density, regrind percentage, etc.)</t>
  </si>
  <si>
    <t>The supplier shall demonstrate full traceability. Existing material inventory shall be depleted prior to implementation of the new material.</t>
  </si>
  <si>
    <t>5. Change to manufacturing method (new technology, system, or technique)</t>
  </si>
  <si>
    <t>The supplier shall demonstrate full traceability. Inventory produced using the previous manufacturing process shall be exhausted prior to implementation of the revised process.</t>
  </si>
  <si>
    <t>6. Removal, addition, or modification of a permanent inspection process</t>
  </si>
  <si>
    <t>Product conformity shall be verified through appropriate measurements before, during, and after implementation of the change.</t>
  </si>
  <si>
    <t>The supplier shall demonstrate full traceability. Inventory produced using the previous process shall be exhausted prior to implementation. New tooling shall be registered where applicable.</t>
  </si>
  <si>
    <t>8. Tenneco- or supplier-initiated engineering change</t>
  </si>
  <si>
    <t>ECM/ECR process initiation and approval are required.</t>
  </si>
  <si>
    <t>9. Relocation of equipment or processes within the supplier's facility, including process flow changes</t>
  </si>
  <si>
    <t>Internal quality verification, traceability, and change documentation shall be completed and maintained.</t>
  </si>
  <si>
    <t>10. Modification of tooling, machinery, or equipment beyond normal maintenance or repair, including replacement of expendable tooling, dies, or molds</t>
  </si>
  <si>
    <t>The supplier shall demonstrate full traceability. Inventory produced using the previous process shall be exhausted prior to implementation.</t>
  </si>
  <si>
    <t>11. Reduction in available capacity of shared processes that may impact capacity allocated to Tenneco</t>
  </si>
  <si>
    <t>A documented capacity assessment is recommended to ensure customer demand can continue to be met.</t>
  </si>
  <si>
    <t>12. Changes to a previously approved rework procedure</t>
  </si>
  <si>
    <t>Any revised rework procedure shall receive Tenneco approval prior to implementation.</t>
  </si>
  <si>
    <t>13. Reuse of production lines, facilities, tools, cavities, or molds after a standstill period of 12 months or longer</t>
  </si>
  <si>
    <t>14. Changes impacting mistake-proofing systems (Poka-Yoke)</t>
  </si>
  <si>
    <t>The Control Plan shall be updated and the effectiveness of the mistake-proofing system verified through appropriate validation and MSA activities.</t>
  </si>
  <si>
    <t>The Packaging Proposal Form shall be revised and approved prior to implementation.</t>
  </si>
  <si>
    <t>PPAP
Mandatory</t>
  </si>
  <si>
    <t>Tenneco
Engineering</t>
  </si>
  <si>
    <t>Tenneco
SQA</t>
  </si>
  <si>
    <t>Tenneco
SD</t>
  </si>
  <si>
    <t>7. Introduction of automation, new machinery or new production tooling.</t>
  </si>
  <si>
    <t>Tenneco SQA:</t>
  </si>
  <si>
    <t>Tenneco SD:</t>
  </si>
  <si>
    <t>Tenneco Engg.:</t>
  </si>
  <si>
    <t>PPAP Mandatory:</t>
  </si>
  <si>
    <t>Lay-out Changed to improve printability and signing process.
Guide updated with the Docusign signature process flow.
Temporary Deviation Worksheet removed.
Supporting Tables updated.</t>
  </si>
  <si>
    <t>The Tenneco Buyer shall select the applicable “PCN Type”. To do so, click the designated cell and choose the appropriate “Change Type / Impact” from the drop-down list. The selection will identify the required Tenneco functions to be involved (Engineering, SQA, and/or SD) and indicate whether a PPAP submission is mandatory.</t>
  </si>
  <si>
    <t>15. Change of packaging or labelling</t>
  </si>
  <si>
    <t>refer to the Part Detail Tab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</si>
</sst>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809]dd\ mmmm\ yyyy;@"/>
    <numFmt numFmtId="165" formatCode="[$-407]d/\ mmm/\ yy;@"/>
    <numFmt numFmtId="166" formatCode="_-* #,##0_-;\-* #,##0_-;_-* &quot;-&quot;??_-;_-@_-"/>
    <numFmt numFmtId="167" formatCode="[$-F800]dddd\,\ mmmm\ dd\,\ yyyy"/>
  </numFmts>
  <fonts count="22" x14ac:knownFonts="1">
    <font>
      <sz val="10"/>
      <name val="Arial"/>
    </font>
    <font>
      <sz val="11"/>
      <color theme="1"/>
      <name val="Calibri"/>
      <family val="2"/>
      <scheme val="minor"/>
    </font>
    <font>
      <sz val="10"/>
      <name val="Arial"/>
      <family val="2"/>
    </font>
    <font>
      <b/>
      <sz val="10"/>
      <name val="Arial"/>
      <family val="2"/>
    </font>
    <font>
      <sz val="8"/>
      <name val="Arial"/>
      <family val="2"/>
    </font>
    <font>
      <b/>
      <sz val="9"/>
      <name val="Arial"/>
      <family val="2"/>
    </font>
    <font>
      <b/>
      <sz val="8"/>
      <name val="Arial"/>
      <family val="2"/>
    </font>
    <font>
      <u/>
      <sz val="10"/>
      <color indexed="12"/>
      <name val="Arial"/>
      <family val="2"/>
    </font>
    <font>
      <b/>
      <sz val="10"/>
      <color indexed="8"/>
      <name val="Arial"/>
      <family val="2"/>
    </font>
    <font>
      <sz val="10"/>
      <color indexed="8"/>
      <name val="Arial"/>
      <family val="2"/>
    </font>
    <font>
      <b/>
      <sz val="20"/>
      <name val="Arial"/>
      <family val="2"/>
    </font>
    <font>
      <sz val="14"/>
      <name val="Arial"/>
      <family val="2"/>
    </font>
    <font>
      <sz val="10"/>
      <color indexed="9"/>
      <name val="Arial"/>
      <family val="2"/>
    </font>
    <font>
      <sz val="10"/>
      <color theme="1"/>
      <name val="Arial"/>
      <family val="2"/>
    </font>
    <font>
      <b/>
      <sz val="10"/>
      <color theme="1"/>
      <name val="Arial"/>
      <family val="2"/>
    </font>
    <font>
      <sz val="9"/>
      <color indexed="81"/>
      <name val="Tahoma"/>
      <family val="2"/>
    </font>
    <font>
      <b/>
      <sz val="9"/>
      <color indexed="81"/>
      <name val="Tahoma"/>
      <family val="2"/>
    </font>
    <font>
      <sz val="10"/>
      <color rgb="FF000000"/>
      <name val="Times New Roman"/>
      <family val="1"/>
    </font>
    <font>
      <sz val="10"/>
      <name val="Arial"/>
      <family val="2"/>
    </font>
    <font>
      <b/>
      <sz val="14"/>
      <color theme="4" tint="-0.249977111117893"/>
      <name val="Arial"/>
      <family val="2"/>
    </font>
    <font>
      <b/>
      <u/>
      <sz val="8"/>
      <name val="Arial"/>
      <family val="2"/>
    </font>
    <font>
      <b/>
      <u/>
      <sz val="10"/>
      <name val="Arial"/>
      <family val="2"/>
    </font>
  </fonts>
  <fills count="12">
    <fill>
      <patternFill patternType="none"/>
    </fill>
    <fill>
      <patternFill patternType="gray125"/>
    </fill>
    <fill>
      <patternFill patternType="solid">
        <fgColor indexed="22"/>
        <bgColor indexed="64"/>
      </patternFill>
    </fill>
    <fill>
      <patternFill patternType="solid">
        <fgColor indexed="42"/>
        <bgColor indexed="64"/>
      </patternFill>
    </fill>
    <fill>
      <patternFill patternType="solid">
        <fgColor indexed="47"/>
        <bgColor indexed="64"/>
      </patternFill>
    </fill>
    <fill>
      <patternFill patternType="solid">
        <fgColor indexed="9"/>
        <bgColor indexed="64"/>
      </patternFill>
    </fill>
    <fill>
      <patternFill patternType="solid">
        <fgColor indexed="43"/>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4" tint="0.39997558519241921"/>
        <bgColor indexed="64"/>
      </patternFill>
    </fill>
  </fills>
  <borders count="54">
    <border>
      <left/>
      <right/>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right style="double">
        <color indexed="64"/>
      </right>
      <top/>
      <bottom style="thin">
        <color indexed="64"/>
      </bottom>
      <diagonal/>
    </border>
    <border>
      <left/>
      <right style="double">
        <color indexed="64"/>
      </right>
      <top/>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top/>
      <bottom/>
      <diagonal/>
    </border>
    <border>
      <left style="double">
        <color indexed="64"/>
      </left>
      <right/>
      <top/>
      <bottom style="thin">
        <color indexed="64"/>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diagonal/>
    </border>
    <border>
      <left/>
      <right/>
      <top style="thin">
        <color theme="0" tint="-0.249977111117893"/>
      </top>
      <bottom/>
      <diagonal/>
    </border>
    <border>
      <left/>
      <right style="thin">
        <color theme="0" tint="-0.249977111117893"/>
      </right>
      <top style="thin">
        <color theme="0" tint="-0.249977111117893"/>
      </top>
      <bottom/>
      <diagonal/>
    </border>
    <border>
      <left style="thin">
        <color theme="0" tint="-0.249977111117893"/>
      </left>
      <right/>
      <top/>
      <bottom/>
      <diagonal/>
    </border>
    <border>
      <left/>
      <right style="thin">
        <color theme="0" tint="-0.249977111117893"/>
      </right>
      <top/>
      <bottom/>
      <diagonal/>
    </border>
    <border>
      <left style="thin">
        <color theme="0" tint="-0.249977111117893"/>
      </left>
      <right/>
      <top/>
      <bottom style="thin">
        <color theme="0" tint="-0.249977111117893"/>
      </bottom>
      <diagonal/>
    </border>
    <border>
      <left/>
      <right/>
      <top/>
      <bottom style="thin">
        <color theme="0" tint="-0.249977111117893"/>
      </bottom>
      <diagonal/>
    </border>
    <border>
      <left/>
      <right style="thin">
        <color theme="0" tint="-0.249977111117893"/>
      </right>
      <top/>
      <bottom style="thin">
        <color theme="0" tint="-0.249977111117893"/>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bottom style="thin">
        <color theme="0" tint="-0.14999847407452621"/>
      </bottom>
      <diagonal/>
    </border>
    <border>
      <left/>
      <right style="thin">
        <color theme="0" tint="-0.14999847407452621"/>
      </right>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style="thin">
        <color theme="1"/>
      </left>
      <right style="thin">
        <color theme="1"/>
      </right>
      <top/>
      <bottom style="thin">
        <color theme="1"/>
      </bottom>
      <diagonal/>
    </border>
    <border>
      <left style="thin">
        <color theme="4" tint="0.39997558519241921"/>
      </left>
      <right style="thin">
        <color theme="4" tint="0.39997558519241921"/>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thin">
        <color theme="4" tint="0.39997558519241921"/>
      </left>
      <right style="thin">
        <color theme="4" tint="0.39997558519241921"/>
      </right>
      <top style="thin">
        <color theme="4" tint="0.39997558519241921"/>
      </top>
      <bottom/>
      <diagonal/>
    </border>
    <border>
      <left style="thin">
        <color theme="1"/>
      </left>
      <right style="thin">
        <color theme="1"/>
      </right>
      <top/>
      <bottom/>
      <diagonal/>
    </border>
    <border>
      <left style="thin">
        <color theme="4" tint="0.39997558519241921"/>
      </left>
      <right/>
      <top style="thin">
        <color theme="4" tint="0.39997558519241921"/>
      </top>
      <bottom/>
      <diagonal/>
    </border>
    <border>
      <left/>
      <right/>
      <top style="thin">
        <color theme="4" tint="0.39997558519241921"/>
      </top>
      <bottom/>
      <diagonal/>
    </border>
    <border>
      <left style="thin">
        <color theme="4" tint="0.39997558519241921"/>
      </left>
      <right/>
      <top/>
      <bottom style="thin">
        <color theme="4" tint="0.39997558519241921"/>
      </bottom>
      <diagonal/>
    </border>
    <border>
      <left/>
      <right style="thin">
        <color theme="4" tint="0.39997558519241921"/>
      </right>
      <top/>
      <bottom style="thin">
        <color theme="4" tint="0.39997558519241921"/>
      </bottom>
      <diagonal/>
    </border>
    <border>
      <left/>
      <right style="thin">
        <color theme="4" tint="0.39997558519241921"/>
      </right>
      <top style="thin">
        <color theme="4" tint="0.39997558519241921"/>
      </top>
      <bottom/>
      <diagonal/>
    </border>
    <border>
      <left/>
      <right/>
      <top/>
      <bottom style="thin">
        <color theme="4" tint="0.39997558519241921"/>
      </bottom>
      <diagonal/>
    </border>
    <border>
      <left/>
      <right style="thin">
        <color theme="4" tint="0.39997558519241921"/>
      </right>
      <top/>
      <bottom/>
      <diagonal/>
    </border>
    <border>
      <left style="thin">
        <color theme="4" tint="0.39997558519241921"/>
      </left>
      <right/>
      <top/>
      <bottom/>
      <diagonal/>
    </border>
    <border>
      <left style="thin">
        <color theme="0" tint="-0.249977111117893"/>
      </left>
      <right/>
      <top style="thin">
        <color theme="0" tint="-0.249977111117893"/>
      </top>
      <bottom style="thin">
        <color theme="0" tint="-0.249977111117893"/>
      </bottom>
      <diagonal/>
    </border>
  </borders>
  <cellStyleXfs count="5">
    <xf numFmtId="0" fontId="0" fillId="0" borderId="0"/>
    <xf numFmtId="0" fontId="7" fillId="0" borderId="0" applyNumberFormat="0" applyFill="0" applyBorder="0" applyAlignment="0" applyProtection="0">
      <alignment vertical="top"/>
      <protection locked="0"/>
    </xf>
    <xf numFmtId="0" fontId="1" fillId="0" borderId="0"/>
    <xf numFmtId="0" fontId="17" fillId="0" borderId="0"/>
    <xf numFmtId="43" fontId="18" fillId="0" borderId="0" applyFont="0" applyFill="0" applyBorder="0" applyAlignment="0" applyProtection="0"/>
  </cellStyleXfs>
  <cellXfs count="277">
    <xf numFmtId="0" fontId="0" fillId="0" borderId="0" xfId="0"/>
    <xf numFmtId="0" fontId="0" fillId="0" borderId="0" xfId="0" applyBorder="1" applyAlignment="1">
      <alignment horizontal="center" vertical="center"/>
    </xf>
    <xf numFmtId="0" fontId="0" fillId="0" borderId="0" xfId="0" applyAlignment="1">
      <alignment vertical="center"/>
    </xf>
    <xf numFmtId="0" fontId="12" fillId="0" borderId="0" xfId="0" applyFont="1" applyFill="1"/>
    <xf numFmtId="165" fontId="0" fillId="0" borderId="0" xfId="0" applyNumberFormat="1"/>
    <xf numFmtId="0" fontId="3" fillId="2" borderId="8" xfId="0" applyFont="1" applyFill="1" applyBorder="1" applyAlignment="1">
      <alignment horizontal="center" vertical="center" wrapText="1"/>
    </xf>
    <xf numFmtId="0" fontId="3" fillId="2" borderId="8" xfId="0" applyFont="1" applyFill="1" applyBorder="1" applyAlignment="1">
      <alignment horizontal="center" vertical="center"/>
    </xf>
    <xf numFmtId="0" fontId="0" fillId="0" borderId="0" xfId="0" applyAlignment="1">
      <alignment vertical="top"/>
    </xf>
    <xf numFmtId="0" fontId="2" fillId="0" borderId="0" xfId="0" applyFont="1" applyAlignment="1">
      <alignment vertical="top"/>
    </xf>
    <xf numFmtId="0" fontId="3" fillId="0" borderId="0" xfId="0" applyFont="1" applyAlignment="1">
      <alignment vertical="top"/>
    </xf>
    <xf numFmtId="0" fontId="0" fillId="0" borderId="0" xfId="0" applyAlignment="1">
      <alignment horizontal="right" vertical="top"/>
    </xf>
    <xf numFmtId="0" fontId="2" fillId="0" borderId="0" xfId="0" applyFont="1" applyAlignment="1">
      <alignment vertical="top" wrapText="1"/>
    </xf>
    <xf numFmtId="0" fontId="4" fillId="0" borderId="10" xfId="0" applyFont="1" applyBorder="1" applyAlignment="1">
      <alignment horizontal="center" vertical="center"/>
    </xf>
    <xf numFmtId="0" fontId="4" fillId="0" borderId="4" xfId="0" applyFont="1" applyBorder="1" applyAlignment="1">
      <alignment horizontal="center" vertical="center"/>
    </xf>
    <xf numFmtId="0" fontId="2" fillId="0" borderId="0" xfId="0" applyFont="1" applyBorder="1" applyAlignment="1">
      <alignment horizontal="center" vertical="top" wrapText="1"/>
    </xf>
    <xf numFmtId="0" fontId="2" fillId="0" borderId="17" xfId="0" applyFont="1" applyBorder="1" applyAlignment="1">
      <alignment horizontal="center" vertical="top" wrapText="1"/>
    </xf>
    <xf numFmtId="0" fontId="2" fillId="0" borderId="2" xfId="0" applyFont="1" applyBorder="1" applyAlignment="1">
      <alignment horizontal="center" vertical="top"/>
    </xf>
    <xf numFmtId="0" fontId="2" fillId="0" borderId="10" xfId="0" applyFont="1" applyBorder="1" applyAlignment="1">
      <alignment horizontal="center" vertical="top"/>
    </xf>
    <xf numFmtId="0" fontId="2" fillId="0" borderId="15" xfId="0" applyFont="1" applyBorder="1" applyAlignment="1">
      <alignment horizontal="center" vertical="top" wrapText="1"/>
    </xf>
    <xf numFmtId="0" fontId="2" fillId="0" borderId="0" xfId="0" applyFont="1" applyAlignment="1">
      <alignment vertical="center"/>
    </xf>
    <xf numFmtId="0" fontId="3" fillId="0" borderId="0" xfId="0" applyFont="1" applyAlignment="1">
      <alignment horizontal="center" vertical="top"/>
    </xf>
    <xf numFmtId="0" fontId="2" fillId="0" borderId="0" xfId="0" applyFont="1" applyAlignment="1">
      <alignment horizontal="left" vertical="top" wrapText="1"/>
    </xf>
    <xf numFmtId="0" fontId="2" fillId="0" borderId="0" xfId="0" applyFont="1" applyAlignment="1">
      <alignment horizontal="left" vertical="top"/>
    </xf>
    <xf numFmtId="0" fontId="0" fillId="0" borderId="0" xfId="0" applyAlignment="1">
      <alignment horizontal="left" vertical="top"/>
    </xf>
    <xf numFmtId="0" fontId="2" fillId="0" borderId="0" xfId="0" applyFont="1" applyAlignment="1">
      <alignment horizontal="right" vertical="top"/>
    </xf>
    <xf numFmtId="0" fontId="3" fillId="0" borderId="0" xfId="0" applyFont="1" applyAlignment="1">
      <alignment horizontal="left" vertical="top"/>
    </xf>
    <xf numFmtId="0" fontId="2" fillId="0" borderId="0" xfId="0" applyFont="1" applyAlignment="1">
      <alignment horizontal="center" vertical="top"/>
    </xf>
    <xf numFmtId="0" fontId="2" fillId="0" borderId="0" xfId="0" applyFont="1" applyAlignment="1">
      <alignment horizontal="center" vertical="top" wrapText="1"/>
    </xf>
    <xf numFmtId="0" fontId="4" fillId="0" borderId="4" xfId="0" applyFont="1" applyBorder="1" applyAlignment="1">
      <alignment horizontal="center" vertical="center" wrapText="1"/>
    </xf>
    <xf numFmtId="0" fontId="2" fillId="0" borderId="0" xfId="0" applyFont="1" applyBorder="1" applyAlignment="1">
      <alignment horizontal="center" vertical="top"/>
    </xf>
    <xf numFmtId="14" fontId="6" fillId="2" borderId="8" xfId="0" applyNumberFormat="1" applyFont="1" applyFill="1" applyBorder="1" applyAlignment="1">
      <alignment horizontal="center" vertical="center"/>
    </xf>
    <xf numFmtId="0" fontId="2" fillId="8" borderId="39" xfId="0" applyFont="1" applyFill="1" applyBorder="1" applyAlignment="1">
      <alignment horizontal="left" vertical="top"/>
    </xf>
    <xf numFmtId="0" fontId="2" fillId="0" borderId="0" xfId="0" applyFont="1" applyAlignment="1">
      <alignment horizontal="right" vertical="top" wrapText="1"/>
    </xf>
    <xf numFmtId="0" fontId="3" fillId="0" borderId="0" xfId="0" applyFont="1"/>
    <xf numFmtId="0" fontId="2" fillId="0" borderId="5" xfId="0" applyFont="1" applyBorder="1" applyAlignment="1">
      <alignment horizontal="center" vertical="top"/>
    </xf>
    <xf numFmtId="0" fontId="2" fillId="0" borderId="16" xfId="0" applyFont="1" applyBorder="1" applyAlignment="1">
      <alignment horizontal="center" vertical="top"/>
    </xf>
    <xf numFmtId="0" fontId="2" fillId="0" borderId="7" xfId="0" applyFont="1" applyBorder="1" applyAlignment="1">
      <alignment horizontal="center" vertical="top"/>
    </xf>
    <xf numFmtId="0" fontId="0" fillId="8" borderId="1" xfId="0" applyFill="1" applyBorder="1" applyAlignment="1">
      <alignment vertical="top"/>
    </xf>
    <xf numFmtId="0" fontId="2" fillId="8" borderId="44" xfId="0" applyFont="1" applyFill="1" applyBorder="1" applyAlignment="1">
      <alignment horizontal="left" vertical="top"/>
    </xf>
    <xf numFmtId="0" fontId="2" fillId="8" borderId="5" xfId="0" applyFont="1" applyFill="1" applyBorder="1" applyAlignment="1">
      <alignment horizontal="left" vertical="top"/>
    </xf>
    <xf numFmtId="0" fontId="2" fillId="8" borderId="15" xfId="0" applyFont="1" applyFill="1" applyBorder="1" applyAlignment="1">
      <alignment horizontal="left" vertical="top"/>
    </xf>
    <xf numFmtId="0" fontId="20" fillId="2" borderId="8" xfId="0" applyFont="1" applyFill="1" applyBorder="1" applyAlignment="1">
      <alignment horizontal="left" vertical="center"/>
    </xf>
    <xf numFmtId="0" fontId="4" fillId="2" borderId="8" xfId="0" applyFont="1" applyFill="1" applyBorder="1" applyAlignment="1">
      <alignment horizontal="left" vertical="center"/>
    </xf>
    <xf numFmtId="0" fontId="4" fillId="0" borderId="0" xfId="0" applyFont="1" applyAlignment="1">
      <alignment horizontal="right"/>
    </xf>
    <xf numFmtId="0" fontId="0" fillId="7" borderId="22" xfId="0" applyFill="1" applyBorder="1" applyAlignment="1" applyProtection="1">
      <alignment horizontal="center" vertical="top"/>
      <protection locked="0"/>
    </xf>
    <xf numFmtId="0" fontId="4" fillId="7" borderId="5" xfId="0" applyFont="1" applyFill="1" applyBorder="1" applyAlignment="1" applyProtection="1">
      <alignment horizontal="center" vertical="center"/>
      <protection locked="0"/>
    </xf>
    <xf numFmtId="14" fontId="4" fillId="7" borderId="18" xfId="0" applyNumberFormat="1" applyFont="1" applyFill="1" applyBorder="1" applyAlignment="1" applyProtection="1">
      <alignment horizontal="center" vertical="center" wrapText="1"/>
      <protection locked="0"/>
    </xf>
    <xf numFmtId="14" fontId="4" fillId="10" borderId="5" xfId="0" applyNumberFormat="1" applyFont="1" applyFill="1" applyBorder="1" applyAlignment="1" applyProtection="1">
      <alignment horizontal="center" vertical="center" wrapText="1"/>
      <protection locked="0"/>
    </xf>
    <xf numFmtId="0" fontId="4" fillId="10" borderId="5" xfId="0" applyFont="1" applyFill="1" applyBorder="1" applyAlignment="1" applyProtection="1">
      <alignment horizontal="center" vertical="center"/>
      <protection locked="0"/>
    </xf>
    <xf numFmtId="0" fontId="4" fillId="10" borderId="6" xfId="0" applyFont="1" applyFill="1" applyBorder="1" applyAlignment="1" applyProtection="1">
      <alignment horizontal="center" vertical="center"/>
      <protection locked="0"/>
    </xf>
    <xf numFmtId="0" fontId="4" fillId="7" borderId="8" xfId="0" applyFont="1" applyFill="1" applyBorder="1" applyAlignment="1" applyProtection="1">
      <alignment horizontal="center" vertical="center"/>
      <protection locked="0"/>
    </xf>
    <xf numFmtId="14" fontId="4" fillId="7" borderId="19" xfId="0" applyNumberFormat="1" applyFont="1" applyFill="1" applyBorder="1" applyAlignment="1" applyProtection="1">
      <alignment horizontal="center" vertical="center" wrapText="1"/>
      <protection locked="0"/>
    </xf>
    <xf numFmtId="14" fontId="4" fillId="10" borderId="8" xfId="0" applyNumberFormat="1" applyFont="1" applyFill="1" applyBorder="1" applyAlignment="1" applyProtection="1">
      <alignment horizontal="center" vertical="center" wrapText="1"/>
      <protection locked="0"/>
    </xf>
    <xf numFmtId="0" fontId="4" fillId="10" borderId="8" xfId="0" applyFont="1" applyFill="1" applyBorder="1" applyAlignment="1" applyProtection="1">
      <alignment horizontal="center" vertical="center"/>
      <protection locked="0"/>
    </xf>
    <xf numFmtId="0" fontId="4" fillId="10" borderId="3" xfId="0" applyFont="1" applyFill="1" applyBorder="1" applyAlignment="1" applyProtection="1">
      <alignment horizontal="center" vertical="center"/>
      <protection locked="0"/>
    </xf>
    <xf numFmtId="0" fontId="4" fillId="7" borderId="8" xfId="0" applyFont="1" applyFill="1" applyBorder="1" applyAlignment="1" applyProtection="1">
      <alignment horizontal="center" vertical="center" wrapText="1"/>
      <protection locked="0"/>
    </xf>
    <xf numFmtId="0" fontId="4" fillId="10" borderId="3" xfId="0" applyFont="1" applyFill="1" applyBorder="1" applyAlignment="1" applyProtection="1">
      <alignment horizontal="center" vertical="center" wrapText="1"/>
      <protection locked="0"/>
    </xf>
    <xf numFmtId="0" fontId="2" fillId="10" borderId="40" xfId="0" applyFont="1" applyFill="1" applyBorder="1" applyAlignment="1" applyProtection="1">
      <alignment horizontal="center" vertical="top" wrapText="1"/>
      <protection locked="0"/>
    </xf>
    <xf numFmtId="0" fontId="2" fillId="10" borderId="40" xfId="0" applyFont="1" applyFill="1" applyBorder="1" applyAlignment="1" applyProtection="1">
      <alignment horizontal="center" vertical="top"/>
      <protection locked="0"/>
    </xf>
    <xf numFmtId="166" fontId="2" fillId="10" borderId="40" xfId="4" applyNumberFormat="1" applyFont="1" applyFill="1" applyBorder="1" applyAlignment="1" applyProtection="1">
      <alignment horizontal="left" vertical="top" wrapText="1"/>
      <protection locked="0"/>
    </xf>
    <xf numFmtId="0" fontId="2" fillId="10" borderId="40" xfId="0" applyFont="1" applyFill="1" applyBorder="1" applyAlignment="1" applyProtection="1">
      <alignment horizontal="left" vertical="top" wrapText="1"/>
      <protection locked="0"/>
    </xf>
    <xf numFmtId="0" fontId="2" fillId="10" borderId="40" xfId="0" applyFont="1" applyFill="1" applyBorder="1" applyAlignment="1" applyProtection="1">
      <alignment vertical="top"/>
      <protection locked="0"/>
    </xf>
    <xf numFmtId="0" fontId="3" fillId="0" borderId="0" xfId="0" applyFont="1" applyAlignment="1">
      <alignment horizontal="left" vertical="top"/>
    </xf>
    <xf numFmtId="0" fontId="2" fillId="10" borderId="46" xfId="0" applyFont="1" applyFill="1" applyBorder="1" applyAlignment="1" applyProtection="1">
      <alignment vertical="top"/>
    </xf>
    <xf numFmtId="0" fontId="2" fillId="10" borderId="49" xfId="0" applyFont="1" applyFill="1" applyBorder="1" applyAlignment="1" applyProtection="1">
      <alignment vertical="top"/>
    </xf>
    <xf numFmtId="0" fontId="0" fillId="0" borderId="0" xfId="0" applyAlignment="1" applyProtection="1">
      <alignment vertical="top"/>
    </xf>
    <xf numFmtId="0" fontId="4" fillId="0" borderId="0" xfId="0" applyFont="1" applyAlignment="1" applyProtection="1">
      <alignment horizontal="right"/>
    </xf>
    <xf numFmtId="0" fontId="2" fillId="0" borderId="0" xfId="0" applyFont="1" applyFill="1" applyBorder="1" applyAlignment="1" applyProtection="1">
      <alignment horizontal="left" vertical="top"/>
    </xf>
    <xf numFmtId="14" fontId="2" fillId="0" borderId="0" xfId="0" applyNumberFormat="1" applyFont="1" applyFill="1" applyBorder="1" applyAlignment="1" applyProtection="1">
      <alignment horizontal="left" vertical="top"/>
    </xf>
    <xf numFmtId="0" fontId="2" fillId="0" borderId="0" xfId="0" applyFont="1" applyFill="1" applyBorder="1" applyAlignment="1" applyProtection="1">
      <alignment horizontal="left" vertical="top" wrapText="1"/>
    </xf>
    <xf numFmtId="0" fontId="2" fillId="0" borderId="0" xfId="0" applyFont="1" applyFill="1" applyBorder="1" applyAlignment="1" applyProtection="1">
      <alignment vertical="top" wrapText="1"/>
    </xf>
    <xf numFmtId="49" fontId="2" fillId="0" borderId="0" xfId="0" applyNumberFormat="1" applyFont="1" applyFill="1" applyBorder="1" applyAlignment="1" applyProtection="1">
      <alignment horizontal="left" vertical="top"/>
    </xf>
    <xf numFmtId="0" fontId="7" fillId="0" borderId="0" xfId="1" applyFont="1" applyFill="1" applyBorder="1" applyAlignment="1" applyProtection="1">
      <alignment horizontal="left" vertical="top"/>
    </xf>
    <xf numFmtId="0" fontId="2" fillId="0" borderId="0" xfId="0" applyFont="1" applyFill="1" applyBorder="1" applyAlignment="1" applyProtection="1">
      <alignment vertical="top"/>
    </xf>
    <xf numFmtId="0" fontId="0" fillId="0" borderId="0" xfId="0" applyAlignment="1" applyProtection="1">
      <alignment horizontal="right" vertical="top"/>
    </xf>
    <xf numFmtId="0" fontId="21" fillId="0" borderId="0" xfId="0" applyFont="1" applyFill="1" applyBorder="1" applyAlignment="1" applyProtection="1">
      <alignment horizontal="left" vertical="top"/>
    </xf>
    <xf numFmtId="0" fontId="2" fillId="0" borderId="0" xfId="0" applyFont="1" applyFill="1" applyBorder="1" applyAlignment="1" applyProtection="1">
      <alignment horizontal="left" vertical="top" indent="2"/>
    </xf>
    <xf numFmtId="0" fontId="2" fillId="0" borderId="0" xfId="0" applyFont="1" applyFill="1" applyBorder="1" applyAlignment="1" applyProtection="1">
      <alignment horizontal="left" vertical="top" wrapText="1"/>
    </xf>
    <xf numFmtId="0" fontId="2" fillId="0" borderId="0" xfId="0" applyFont="1" applyFill="1" applyBorder="1" applyAlignment="1" applyProtection="1">
      <alignment horizontal="left" vertical="top"/>
    </xf>
    <xf numFmtId="0" fontId="2" fillId="0" borderId="0" xfId="0" applyFont="1" applyAlignment="1">
      <alignment horizontal="left" vertical="top"/>
    </xf>
    <xf numFmtId="0" fontId="3" fillId="0" borderId="0" xfId="0" applyFont="1" applyAlignment="1">
      <alignment horizontal="left" vertical="top"/>
    </xf>
    <xf numFmtId="0" fontId="2" fillId="0" borderId="0" xfId="0" applyFont="1" applyFill="1" applyBorder="1" applyAlignment="1" applyProtection="1">
      <alignment horizontal="left" vertical="top" wrapText="1"/>
    </xf>
    <xf numFmtId="0" fontId="2" fillId="0" borderId="0" xfId="0" applyFont="1" applyFill="1" applyBorder="1" applyAlignment="1" applyProtection="1">
      <alignment horizontal="left" vertical="top"/>
    </xf>
    <xf numFmtId="0" fontId="4" fillId="10" borderId="8" xfId="0" applyFont="1" applyFill="1" applyBorder="1" applyAlignment="1" applyProtection="1">
      <alignment horizontal="center" vertical="center" wrapText="1"/>
      <protection locked="0"/>
    </xf>
    <xf numFmtId="0" fontId="0" fillId="0" borderId="28" xfId="0" applyBorder="1" applyAlignment="1">
      <alignment vertical="top"/>
    </xf>
    <xf numFmtId="0" fontId="0" fillId="0" borderId="0" xfId="0" applyBorder="1" applyAlignment="1">
      <alignment vertical="top"/>
    </xf>
    <xf numFmtId="0" fontId="2" fillId="10" borderId="43" xfId="0" applyFont="1" applyFill="1" applyBorder="1" applyAlignment="1" applyProtection="1">
      <alignment horizontal="center" vertical="top"/>
      <protection locked="0"/>
    </xf>
    <xf numFmtId="0" fontId="5" fillId="0" borderId="8" xfId="0" applyFont="1" applyBorder="1" applyAlignment="1">
      <alignment horizontal="center" vertical="center"/>
    </xf>
    <xf numFmtId="14" fontId="6" fillId="0" borderId="8" xfId="0" applyNumberFormat="1" applyFont="1" applyBorder="1" applyAlignment="1">
      <alignment horizontal="center" vertical="center"/>
    </xf>
    <xf numFmtId="14" fontId="0" fillId="0" borderId="0" xfId="0" applyNumberFormat="1" applyFill="1" applyBorder="1" applyAlignment="1" applyProtection="1">
      <alignment vertical="top"/>
      <protection locked="0"/>
    </xf>
    <xf numFmtId="1" fontId="0" fillId="0" borderId="30" xfId="0" applyNumberFormat="1" applyFill="1" applyBorder="1" applyAlignment="1" applyProtection="1">
      <alignment horizontal="right" vertical="top"/>
      <protection locked="0"/>
    </xf>
    <xf numFmtId="0" fontId="0" fillId="0" borderId="0" xfId="0" applyAlignment="1"/>
    <xf numFmtId="0" fontId="8" fillId="2" borderId="8" xfId="0" applyFont="1" applyFill="1" applyBorder="1" applyAlignment="1" applyProtection="1">
      <alignment horizontal="center" vertical="center" wrapText="1"/>
    </xf>
    <xf numFmtId="0" fontId="14" fillId="2" borderId="8" xfId="0" applyFont="1" applyFill="1" applyBorder="1" applyAlignment="1" applyProtection="1">
      <alignment horizontal="center" vertical="center" wrapText="1"/>
    </xf>
    <xf numFmtId="0" fontId="13" fillId="0" borderId="8" xfId="0" applyFont="1" applyFill="1" applyBorder="1" applyAlignment="1" applyProtection="1">
      <alignment horizontal="left" vertical="top" wrapText="1"/>
    </xf>
    <xf numFmtId="0" fontId="13" fillId="0" borderId="8" xfId="0" applyFont="1" applyFill="1" applyBorder="1" applyAlignment="1" applyProtection="1">
      <alignment vertical="top" wrapText="1"/>
    </xf>
    <xf numFmtId="0" fontId="14" fillId="3" borderId="8" xfId="0" applyFont="1" applyFill="1" applyBorder="1" applyAlignment="1" applyProtection="1">
      <alignment horizontal="center" vertical="center" wrapText="1"/>
    </xf>
    <xf numFmtId="0" fontId="13" fillId="0" borderId="8" xfId="0" applyFont="1" applyBorder="1" applyAlignment="1" applyProtection="1">
      <alignment vertical="top" wrapText="1"/>
    </xf>
    <xf numFmtId="0" fontId="13" fillId="5" borderId="8" xfId="0" applyFont="1" applyFill="1" applyBorder="1" applyAlignment="1" applyProtection="1">
      <alignment vertical="top" wrapText="1"/>
    </xf>
    <xf numFmtId="0" fontId="14" fillId="4" borderId="8" xfId="0" applyFont="1" applyFill="1" applyBorder="1" applyAlignment="1" applyProtection="1">
      <alignment horizontal="center" vertical="center" wrapText="1"/>
    </xf>
    <xf numFmtId="0" fontId="2" fillId="0" borderId="8" xfId="0" applyFont="1" applyFill="1" applyBorder="1" applyAlignment="1" applyProtection="1">
      <alignment horizontal="left" vertical="top" wrapText="1"/>
    </xf>
    <xf numFmtId="0" fontId="0" fillId="0" borderId="8" xfId="0" applyBorder="1"/>
    <xf numFmtId="0" fontId="9" fillId="0" borderId="8" xfId="0" applyFont="1" applyBorder="1" applyAlignment="1" applyProtection="1">
      <alignment horizontal="center" vertical="top" wrapText="1"/>
    </xf>
    <xf numFmtId="0" fontId="9" fillId="5" borderId="8" xfId="0" applyFont="1" applyFill="1" applyBorder="1" applyAlignment="1" applyProtection="1">
      <alignment horizontal="center" vertical="top" wrapText="1"/>
    </xf>
    <xf numFmtId="0" fontId="2" fillId="9" borderId="22" xfId="0" applyFont="1" applyFill="1" applyBorder="1" applyAlignment="1">
      <alignment horizontal="center" vertical="top"/>
    </xf>
    <xf numFmtId="0" fontId="2" fillId="0" borderId="8" xfId="0" applyFont="1" applyBorder="1"/>
    <xf numFmtId="0" fontId="0" fillId="0" borderId="0" xfId="0" applyAlignment="1">
      <alignment horizontal="center"/>
    </xf>
    <xf numFmtId="14" fontId="0" fillId="7" borderId="22" xfId="0" applyNumberFormat="1" applyFill="1" applyBorder="1" applyAlignment="1" applyProtection="1">
      <alignment horizontal="center" vertical="top"/>
      <protection locked="0"/>
    </xf>
    <xf numFmtId="0" fontId="2" fillId="7" borderId="22" xfId="0" applyFont="1" applyFill="1" applyBorder="1" applyAlignment="1" applyProtection="1">
      <alignment horizontal="left" vertical="top"/>
      <protection locked="0"/>
    </xf>
    <xf numFmtId="0" fontId="0" fillId="7" borderId="22" xfId="0" applyFill="1" applyBorder="1" applyAlignment="1" applyProtection="1">
      <alignment horizontal="left" vertical="top"/>
      <protection locked="0"/>
    </xf>
    <xf numFmtId="0" fontId="2" fillId="0" borderId="0" xfId="0" applyFont="1" applyAlignment="1">
      <alignment horizontal="left" vertical="top"/>
    </xf>
    <xf numFmtId="0" fontId="3" fillId="0" borderId="0" xfId="0" applyFont="1" applyAlignment="1">
      <alignment horizontal="left" vertical="top"/>
    </xf>
    <xf numFmtId="0" fontId="19" fillId="0" borderId="0" xfId="0" applyFont="1" applyAlignment="1">
      <alignment horizontal="center"/>
    </xf>
    <xf numFmtId="0" fontId="0" fillId="0" borderId="0" xfId="0" applyAlignment="1">
      <alignment horizontal="center" vertical="top"/>
    </xf>
    <xf numFmtId="0" fontId="0" fillId="0" borderId="0" xfId="0" applyAlignment="1">
      <alignment horizontal="left" vertical="top"/>
    </xf>
    <xf numFmtId="49" fontId="2" fillId="7" borderId="22" xfId="0" applyNumberFormat="1" applyFont="1" applyFill="1" applyBorder="1" applyAlignment="1" applyProtection="1">
      <alignment horizontal="left" vertical="top"/>
      <protection locked="0"/>
    </xf>
    <xf numFmtId="49" fontId="0" fillId="7" borderId="22" xfId="0" applyNumberFormat="1" applyFill="1" applyBorder="1" applyAlignment="1" applyProtection="1">
      <alignment horizontal="left" vertical="top"/>
      <protection locked="0"/>
    </xf>
    <xf numFmtId="0" fontId="2" fillId="0" borderId="0" xfId="0" applyFont="1" applyAlignment="1">
      <alignment horizontal="right" vertical="top"/>
    </xf>
    <xf numFmtId="0" fontId="7" fillId="7" borderId="22" xfId="1" applyFill="1" applyBorder="1" applyAlignment="1" applyProtection="1">
      <alignment horizontal="left" vertical="top"/>
      <protection locked="0"/>
    </xf>
    <xf numFmtId="0" fontId="2" fillId="0" borderId="0" xfId="0" applyFont="1" applyAlignment="1">
      <alignment horizontal="left" vertical="top" wrapText="1"/>
    </xf>
    <xf numFmtId="0" fontId="2" fillId="7" borderId="24" xfId="0" applyFont="1" applyFill="1" applyBorder="1" applyAlignment="1" applyProtection="1">
      <alignment horizontal="left" vertical="top" wrapText="1"/>
      <protection locked="0"/>
    </xf>
    <xf numFmtId="0" fontId="2" fillId="7" borderId="25" xfId="0" applyFont="1" applyFill="1" applyBorder="1" applyAlignment="1" applyProtection="1">
      <alignment horizontal="left" vertical="top" wrapText="1"/>
      <protection locked="0"/>
    </xf>
    <xf numFmtId="0" fontId="0" fillId="7" borderId="25" xfId="0" applyFill="1" applyBorder="1" applyAlignment="1" applyProtection="1">
      <alignment horizontal="left" vertical="top" wrapText="1"/>
      <protection locked="0"/>
    </xf>
    <xf numFmtId="0" fontId="2" fillId="7" borderId="23" xfId="0" applyFont="1" applyFill="1" applyBorder="1" applyAlignment="1" applyProtection="1">
      <alignment horizontal="left" vertical="top" wrapText="1"/>
      <protection locked="0"/>
    </xf>
    <xf numFmtId="0" fontId="0" fillId="7" borderId="23" xfId="0" applyFill="1" applyBorder="1" applyAlignment="1" applyProtection="1">
      <alignment horizontal="left" vertical="top" wrapText="1"/>
      <protection locked="0"/>
    </xf>
    <xf numFmtId="0" fontId="0" fillId="7" borderId="22" xfId="0" applyFill="1" applyBorder="1" applyAlignment="1" applyProtection="1">
      <alignment horizontal="left" vertical="top" wrapText="1"/>
      <protection locked="0"/>
    </xf>
    <xf numFmtId="0" fontId="0" fillId="7" borderId="22" xfId="0" applyFill="1" applyBorder="1" applyAlignment="1" applyProtection="1">
      <alignment horizontal="center" vertical="top"/>
      <protection locked="0"/>
    </xf>
    <xf numFmtId="0" fontId="2" fillId="0" borderId="31" xfId="0" applyFont="1" applyBorder="1" applyAlignment="1">
      <alignment horizontal="left" vertical="top"/>
    </xf>
    <xf numFmtId="0" fontId="2" fillId="7" borderId="27" xfId="0" applyFont="1" applyFill="1" applyBorder="1" applyAlignment="1" applyProtection="1">
      <alignment horizontal="left" vertical="top" wrapText="1"/>
      <protection locked="0"/>
    </xf>
    <xf numFmtId="0" fontId="0" fillId="7" borderId="28" xfId="0" applyFill="1" applyBorder="1" applyAlignment="1" applyProtection="1">
      <alignment horizontal="left" vertical="top" wrapText="1"/>
      <protection locked="0"/>
    </xf>
    <xf numFmtId="0" fontId="0" fillId="7" borderId="29" xfId="0" applyFill="1" applyBorder="1" applyAlignment="1" applyProtection="1">
      <alignment horizontal="left" vertical="top" wrapText="1"/>
      <protection locked="0"/>
    </xf>
    <xf numFmtId="0" fontId="0" fillId="7" borderId="30" xfId="0" applyFill="1" applyBorder="1" applyAlignment="1" applyProtection="1">
      <alignment horizontal="left" vertical="top" wrapText="1"/>
      <protection locked="0"/>
    </xf>
    <xf numFmtId="0" fontId="0" fillId="7" borderId="0" xfId="0" applyFill="1" applyBorder="1" applyAlignment="1" applyProtection="1">
      <alignment horizontal="left" vertical="top" wrapText="1"/>
      <protection locked="0"/>
    </xf>
    <xf numFmtId="0" fontId="0" fillId="7" borderId="31" xfId="0" applyFill="1" applyBorder="1" applyAlignment="1" applyProtection="1">
      <alignment horizontal="left" vertical="top" wrapText="1"/>
      <protection locked="0"/>
    </xf>
    <xf numFmtId="0" fontId="0" fillId="7" borderId="32" xfId="0" applyFill="1" applyBorder="1" applyAlignment="1" applyProtection="1">
      <alignment horizontal="left" vertical="top" wrapText="1"/>
      <protection locked="0"/>
    </xf>
    <xf numFmtId="0" fontId="0" fillId="7" borderId="33" xfId="0" applyFill="1" applyBorder="1" applyAlignment="1" applyProtection="1">
      <alignment horizontal="left" vertical="top" wrapText="1"/>
      <protection locked="0"/>
    </xf>
    <xf numFmtId="0" fontId="0" fillId="7" borderId="34" xfId="0" applyFill="1" applyBorder="1" applyAlignment="1" applyProtection="1">
      <alignment horizontal="left" vertical="top" wrapText="1"/>
      <protection locked="0"/>
    </xf>
    <xf numFmtId="0" fontId="3" fillId="0" borderId="0" xfId="0" applyFont="1" applyAlignment="1">
      <alignment horizontal="center" vertical="top"/>
    </xf>
    <xf numFmtId="14" fontId="0" fillId="7" borderId="27" xfId="0" applyNumberFormat="1" applyFill="1" applyBorder="1" applyAlignment="1" applyProtection="1">
      <alignment horizontal="center" vertical="top"/>
      <protection locked="0"/>
    </xf>
    <xf numFmtId="14" fontId="0" fillId="7" borderId="29" xfId="0" applyNumberFormat="1" applyFill="1" applyBorder="1" applyAlignment="1" applyProtection="1">
      <alignment horizontal="center" vertical="top"/>
      <protection locked="0"/>
    </xf>
    <xf numFmtId="0" fontId="2" fillId="7" borderId="28" xfId="0" applyFont="1" applyFill="1" applyBorder="1" applyAlignment="1" applyProtection="1">
      <alignment horizontal="left" vertical="top" wrapText="1"/>
      <protection locked="0"/>
    </xf>
    <xf numFmtId="0" fontId="2" fillId="7" borderId="29" xfId="0" applyFont="1" applyFill="1" applyBorder="1" applyAlignment="1" applyProtection="1">
      <alignment horizontal="left" vertical="top" wrapText="1"/>
      <protection locked="0"/>
    </xf>
    <xf numFmtId="0" fontId="2" fillId="7" borderId="30" xfId="0" applyFont="1" applyFill="1" applyBorder="1" applyAlignment="1" applyProtection="1">
      <alignment horizontal="left" vertical="top" wrapText="1"/>
      <protection locked="0"/>
    </xf>
    <xf numFmtId="0" fontId="2" fillId="7" borderId="0" xfId="0" applyFont="1" applyFill="1" applyBorder="1" applyAlignment="1" applyProtection="1">
      <alignment horizontal="left" vertical="top" wrapText="1"/>
      <protection locked="0"/>
    </xf>
    <xf numFmtId="0" fontId="2" fillId="7" borderId="31" xfId="0" applyFont="1" applyFill="1" applyBorder="1" applyAlignment="1" applyProtection="1">
      <alignment horizontal="left" vertical="top" wrapText="1"/>
      <protection locked="0"/>
    </xf>
    <xf numFmtId="0" fontId="2" fillId="7" borderId="32" xfId="0" applyFont="1" applyFill="1" applyBorder="1" applyAlignment="1" applyProtection="1">
      <alignment horizontal="left" vertical="top" wrapText="1"/>
      <protection locked="0"/>
    </xf>
    <xf numFmtId="0" fontId="2" fillId="7" borderId="33" xfId="0" applyFont="1" applyFill="1" applyBorder="1" applyAlignment="1" applyProtection="1">
      <alignment horizontal="left" vertical="top" wrapText="1"/>
      <protection locked="0"/>
    </xf>
    <xf numFmtId="0" fontId="2" fillId="7" borderId="34" xfId="0" applyFont="1" applyFill="1" applyBorder="1" applyAlignment="1" applyProtection="1">
      <alignment horizontal="left" vertical="top" wrapText="1"/>
      <protection locked="0"/>
    </xf>
    <xf numFmtId="0" fontId="2" fillId="8" borderId="7" xfId="0" applyFont="1" applyFill="1" applyBorder="1" applyAlignment="1">
      <alignment horizontal="center" vertical="top" wrapText="1"/>
    </xf>
    <xf numFmtId="0" fontId="4" fillId="7" borderId="23" xfId="0" applyFont="1" applyFill="1" applyBorder="1" applyAlignment="1" applyProtection="1">
      <alignment horizontal="center" vertical="top" wrapText="1"/>
      <protection locked="0"/>
    </xf>
    <xf numFmtId="14" fontId="0" fillId="0" borderId="0" xfId="0" applyNumberFormat="1" applyAlignment="1">
      <alignment horizontal="center" vertical="top"/>
    </xf>
    <xf numFmtId="0" fontId="2" fillId="8" borderId="7" xfId="0" applyFont="1" applyFill="1" applyBorder="1" applyAlignment="1">
      <alignment horizontal="center" vertical="top"/>
    </xf>
    <xf numFmtId="0" fontId="2" fillId="8" borderId="10" xfId="0" applyFont="1" applyFill="1" applyBorder="1" applyAlignment="1">
      <alignment horizontal="center" vertical="top"/>
    </xf>
    <xf numFmtId="0" fontId="3" fillId="8" borderId="9" xfId="0" applyFont="1" applyFill="1" applyBorder="1" applyAlignment="1">
      <alignment horizontal="center" vertical="top" wrapText="1"/>
    </xf>
    <xf numFmtId="0" fontId="3" fillId="8" borderId="11" xfId="0" applyFont="1" applyFill="1" applyBorder="1" applyAlignment="1">
      <alignment horizontal="center" vertical="top" wrapText="1"/>
    </xf>
    <xf numFmtId="0" fontId="3" fillId="8" borderId="12" xfId="0" applyFont="1" applyFill="1" applyBorder="1" applyAlignment="1">
      <alignment horizontal="center" vertical="top" wrapText="1"/>
    </xf>
    <xf numFmtId="0" fontId="4" fillId="7" borderId="23" xfId="0" applyFont="1" applyFill="1" applyBorder="1" applyAlignment="1" applyProtection="1">
      <alignment horizontal="center" vertical="top"/>
      <protection locked="0"/>
    </xf>
    <xf numFmtId="0" fontId="4" fillId="7" borderId="34" xfId="0" applyFont="1" applyFill="1" applyBorder="1" applyAlignment="1" applyProtection="1">
      <alignment horizontal="left" vertical="top"/>
      <protection locked="0"/>
    </xf>
    <xf numFmtId="0" fontId="4" fillId="7" borderId="23" xfId="0" applyFont="1" applyFill="1" applyBorder="1" applyAlignment="1" applyProtection="1">
      <alignment horizontal="left" vertical="top"/>
      <protection locked="0"/>
    </xf>
    <xf numFmtId="0" fontId="4" fillId="7" borderId="22" xfId="0" applyFont="1" applyFill="1" applyBorder="1" applyAlignment="1" applyProtection="1">
      <alignment horizontal="center" vertical="top" wrapText="1"/>
      <protection locked="0"/>
    </xf>
    <xf numFmtId="0" fontId="4" fillId="7" borderId="26" xfId="0" applyFont="1" applyFill="1" applyBorder="1" applyAlignment="1" applyProtection="1">
      <alignment horizontal="left" vertical="top"/>
      <protection locked="0"/>
    </xf>
    <xf numFmtId="0" fontId="4" fillId="7" borderId="22" xfId="0" applyFont="1" applyFill="1" applyBorder="1" applyAlignment="1" applyProtection="1">
      <alignment horizontal="left" vertical="top"/>
      <protection locked="0"/>
    </xf>
    <xf numFmtId="0" fontId="4" fillId="7" borderId="22" xfId="0" applyFont="1" applyFill="1" applyBorder="1" applyAlignment="1" applyProtection="1">
      <alignment horizontal="center" vertical="top"/>
      <protection locked="0"/>
    </xf>
    <xf numFmtId="0" fontId="4" fillId="7" borderId="37" xfId="0" applyFont="1" applyFill="1" applyBorder="1" applyAlignment="1" applyProtection="1">
      <alignment horizontal="left" vertical="top"/>
      <protection locked="0"/>
    </xf>
    <xf numFmtId="0" fontId="4" fillId="7" borderId="36" xfId="0" applyFont="1" applyFill="1" applyBorder="1" applyAlignment="1" applyProtection="1">
      <alignment horizontal="left" vertical="top"/>
      <protection locked="0"/>
    </xf>
    <xf numFmtId="0" fontId="4" fillId="7" borderId="36" xfId="0" applyFont="1" applyFill="1" applyBorder="1" applyAlignment="1" applyProtection="1">
      <alignment horizontal="center" vertical="top"/>
      <protection locked="0"/>
    </xf>
    <xf numFmtId="0" fontId="4" fillId="7" borderId="36" xfId="0" applyFont="1" applyFill="1" applyBorder="1" applyAlignment="1" applyProtection="1">
      <alignment horizontal="center" vertical="top" wrapText="1"/>
      <protection locked="0"/>
    </xf>
    <xf numFmtId="0" fontId="0" fillId="8" borderId="7" xfId="0" applyFill="1" applyBorder="1" applyAlignment="1">
      <alignment horizontal="center" vertical="top" wrapText="1"/>
    </xf>
    <xf numFmtId="0" fontId="0" fillId="8" borderId="10" xfId="0" applyFill="1" applyBorder="1" applyAlignment="1">
      <alignment horizontal="center" vertical="top"/>
    </xf>
    <xf numFmtId="0" fontId="4" fillId="7" borderId="38" xfId="0" applyFont="1" applyFill="1" applyBorder="1" applyAlignment="1" applyProtection="1">
      <alignment horizontal="left" vertical="top"/>
      <protection locked="0"/>
    </xf>
    <xf numFmtId="0" fontId="4" fillId="7" borderId="35" xfId="0" applyFont="1" applyFill="1" applyBorder="1" applyAlignment="1" applyProtection="1">
      <alignment horizontal="left" vertical="top"/>
      <protection locked="0"/>
    </xf>
    <xf numFmtId="0" fontId="4" fillId="7" borderId="35" xfId="0" applyFont="1" applyFill="1" applyBorder="1" applyAlignment="1" applyProtection="1">
      <alignment horizontal="center" vertical="top"/>
      <protection locked="0"/>
    </xf>
    <xf numFmtId="0" fontId="4" fillId="7" borderId="35" xfId="0" applyFont="1" applyFill="1" applyBorder="1" applyAlignment="1" applyProtection="1">
      <alignment horizontal="center" vertical="top" wrapText="1"/>
      <protection locked="0"/>
    </xf>
    <xf numFmtId="0" fontId="2" fillId="7" borderId="35" xfId="0" applyFont="1" applyFill="1" applyBorder="1" applyAlignment="1" applyProtection="1">
      <alignment horizontal="left" vertical="top" wrapText="1"/>
      <protection locked="0"/>
    </xf>
    <xf numFmtId="0" fontId="4" fillId="10" borderId="5" xfId="0" applyFont="1" applyFill="1" applyBorder="1" applyAlignment="1" applyProtection="1">
      <alignment horizontal="center" vertical="center" wrapText="1"/>
      <protection locked="0"/>
    </xf>
    <xf numFmtId="0" fontId="4" fillId="10" borderId="8" xfId="0" applyFont="1" applyFill="1" applyBorder="1" applyAlignment="1" applyProtection="1">
      <alignment horizontal="center" vertical="center" wrapText="1"/>
      <protection locked="0"/>
    </xf>
    <xf numFmtId="0" fontId="4" fillId="7" borderId="8" xfId="0" applyFont="1" applyFill="1" applyBorder="1" applyAlignment="1" applyProtection="1">
      <alignment horizontal="center" vertical="center" wrapText="1"/>
      <protection locked="0"/>
    </xf>
    <xf numFmtId="0" fontId="4" fillId="10" borderId="4" xfId="0" applyFont="1" applyFill="1" applyBorder="1" applyAlignment="1" applyProtection="1">
      <alignment horizontal="center" vertical="center" wrapText="1"/>
      <protection locked="0"/>
    </xf>
    <xf numFmtId="0" fontId="3" fillId="0" borderId="0" xfId="0" applyFont="1" applyBorder="1" applyAlignment="1">
      <alignment horizontal="center" vertical="top" wrapText="1"/>
    </xf>
    <xf numFmtId="0" fontId="2" fillId="0" borderId="20" xfId="0" applyFont="1" applyBorder="1" applyAlignment="1">
      <alignment horizontal="center" vertical="top" wrapText="1"/>
    </xf>
    <xf numFmtId="0" fontId="2" fillId="0" borderId="2" xfId="0" applyFont="1" applyBorder="1" applyAlignment="1">
      <alignment horizontal="center" vertical="top" wrapText="1"/>
    </xf>
    <xf numFmtId="0" fontId="2" fillId="0" borderId="1" xfId="0" applyFont="1" applyBorder="1" applyAlignment="1">
      <alignment horizontal="center" vertical="top" wrapText="1"/>
    </xf>
    <xf numFmtId="0" fontId="2" fillId="0" borderId="0" xfId="0" applyFont="1" applyBorder="1" applyAlignment="1">
      <alignment horizontal="center" vertical="top"/>
    </xf>
    <xf numFmtId="0" fontId="2" fillId="0" borderId="6" xfId="0" applyFont="1" applyBorder="1" applyAlignment="1">
      <alignment horizontal="center" vertical="top"/>
    </xf>
    <xf numFmtId="0" fontId="2" fillId="0" borderId="10" xfId="0" applyFont="1" applyBorder="1" applyAlignment="1">
      <alignment horizontal="center" vertical="top"/>
    </xf>
    <xf numFmtId="0" fontId="4" fillId="7" borderId="5" xfId="0" applyFont="1" applyFill="1" applyBorder="1" applyAlignment="1" applyProtection="1">
      <alignment horizontal="center" vertical="center" wrapText="1"/>
      <protection locked="0"/>
    </xf>
    <xf numFmtId="0" fontId="2" fillId="0" borderId="21" xfId="0" applyFont="1" applyBorder="1" applyAlignment="1">
      <alignment horizontal="center" vertical="top"/>
    </xf>
    <xf numFmtId="0" fontId="4" fillId="10" borderId="10" xfId="0" applyFont="1" applyFill="1" applyBorder="1" applyAlignment="1" applyProtection="1">
      <alignment horizontal="center" vertical="center" wrapText="1"/>
      <protection locked="0"/>
    </xf>
    <xf numFmtId="0" fontId="2" fillId="10" borderId="40" xfId="0" applyFont="1" applyFill="1" applyBorder="1" applyAlignment="1" applyProtection="1">
      <alignment horizontal="left" vertical="top"/>
      <protection locked="0"/>
    </xf>
    <xf numFmtId="0" fontId="2" fillId="9" borderId="22" xfId="0" applyFont="1" applyFill="1" applyBorder="1" applyAlignment="1">
      <alignment horizontal="left" vertical="top" wrapText="1"/>
    </xf>
    <xf numFmtId="0" fontId="2" fillId="9" borderId="22" xfId="0" applyFont="1" applyFill="1" applyBorder="1" applyAlignment="1">
      <alignment horizontal="center" vertical="top" wrapText="1"/>
    </xf>
    <xf numFmtId="0" fontId="2" fillId="0" borderId="0" xfId="0" applyFont="1" applyFill="1" applyBorder="1" applyAlignment="1">
      <alignment horizontal="left" vertical="top"/>
    </xf>
    <xf numFmtId="0" fontId="2" fillId="10" borderId="40" xfId="0" applyFont="1" applyFill="1" applyBorder="1" applyAlignment="1" applyProtection="1">
      <alignment horizontal="left" vertical="top" wrapText="1"/>
      <protection locked="0"/>
    </xf>
    <xf numFmtId="0" fontId="2" fillId="10" borderId="43" xfId="0" applyFont="1" applyFill="1" applyBorder="1" applyAlignment="1" applyProtection="1">
      <alignment horizontal="left" vertical="top" wrapText="1"/>
      <protection locked="0"/>
    </xf>
    <xf numFmtId="0" fontId="2" fillId="0" borderId="0" xfId="0" applyFont="1" applyAlignment="1">
      <alignment horizontal="left"/>
    </xf>
    <xf numFmtId="14" fontId="2" fillId="10" borderId="40" xfId="0" applyNumberFormat="1" applyFont="1" applyFill="1" applyBorder="1" applyAlignment="1" applyProtection="1">
      <alignment horizontal="center" vertical="top"/>
      <protection locked="0"/>
    </xf>
    <xf numFmtId="0" fontId="2" fillId="0" borderId="0" xfId="0" applyFont="1" applyAlignment="1">
      <alignment horizontal="center" vertical="top"/>
    </xf>
    <xf numFmtId="0" fontId="2" fillId="0" borderId="0" xfId="0" applyFont="1" applyAlignment="1">
      <alignment horizontal="center" vertical="top" wrapText="1"/>
    </xf>
    <xf numFmtId="0" fontId="2" fillId="9" borderId="53" xfId="0" applyFont="1" applyFill="1" applyBorder="1" applyAlignment="1">
      <alignment horizontal="right" vertical="top"/>
    </xf>
    <xf numFmtId="0" fontId="2" fillId="9" borderId="26" xfId="0" applyFont="1" applyFill="1" applyBorder="1" applyAlignment="1">
      <alignment horizontal="right" vertical="top"/>
    </xf>
    <xf numFmtId="0" fontId="2" fillId="10" borderId="40" xfId="0" applyFont="1" applyFill="1" applyBorder="1" applyAlignment="1" applyProtection="1">
      <alignment horizontal="center" vertical="center" wrapText="1"/>
      <protection locked="0"/>
    </xf>
    <xf numFmtId="0" fontId="2" fillId="10" borderId="40" xfId="0" applyFont="1" applyFill="1" applyBorder="1" applyAlignment="1" applyProtection="1">
      <alignment horizontal="center" vertical="top"/>
      <protection locked="0"/>
    </xf>
    <xf numFmtId="0" fontId="2" fillId="10" borderId="40" xfId="0" applyFont="1" applyFill="1" applyBorder="1" applyAlignment="1" applyProtection="1">
      <alignment horizontal="center" vertical="top" wrapText="1"/>
      <protection locked="0"/>
    </xf>
    <xf numFmtId="0" fontId="3" fillId="11" borderId="52" xfId="0" applyFont="1" applyFill="1" applyBorder="1" applyAlignment="1">
      <alignment horizontal="center" vertical="center" wrapText="1"/>
    </xf>
    <xf numFmtId="0" fontId="3" fillId="11" borderId="51" xfId="0" applyFont="1" applyFill="1" applyBorder="1" applyAlignment="1">
      <alignment horizontal="center" vertical="center" wrapText="1"/>
    </xf>
    <xf numFmtId="0" fontId="3" fillId="11" borderId="41" xfId="0" applyFont="1" applyFill="1" applyBorder="1" applyAlignment="1">
      <alignment horizontal="center" vertical="top"/>
    </xf>
    <xf numFmtId="0" fontId="3" fillId="11" borderId="52" xfId="0" applyFont="1" applyFill="1" applyBorder="1" applyAlignment="1">
      <alignment horizontal="center" vertical="center"/>
    </xf>
    <xf numFmtId="0" fontId="3" fillId="11" borderId="51" xfId="0" applyFont="1" applyFill="1" applyBorder="1" applyAlignment="1">
      <alignment horizontal="center" vertical="center"/>
    </xf>
    <xf numFmtId="0" fontId="3" fillId="11" borderId="45" xfId="0" applyFont="1" applyFill="1" applyBorder="1" applyAlignment="1">
      <alignment horizontal="center" vertical="top"/>
    </xf>
    <xf numFmtId="0" fontId="3" fillId="11" borderId="46" xfId="0" applyFont="1" applyFill="1" applyBorder="1" applyAlignment="1">
      <alignment horizontal="center" vertical="top"/>
    </xf>
    <xf numFmtId="0" fontId="3" fillId="11" borderId="42" xfId="0" applyFont="1" applyFill="1" applyBorder="1" applyAlignment="1">
      <alignment horizontal="center" vertical="top"/>
    </xf>
    <xf numFmtId="0" fontId="2" fillId="10" borderId="0" xfId="0" applyFont="1" applyFill="1" applyBorder="1" applyAlignment="1" applyProtection="1">
      <alignment horizontal="center" vertical="top"/>
      <protection locked="0"/>
      <extLst>
        <ext xmlns:xfpb="http://schemas.microsoft.com/office/spreadsheetml/2022/featurepropertybag" uri="{C7286773-470A-42A8-94C5-96B5CB345126}">
          <xfpb:xfComplement i="0"/>
        </ext>
      </extLst>
    </xf>
    <xf numFmtId="0" fontId="2" fillId="10" borderId="51" xfId="0" applyFont="1" applyFill="1" applyBorder="1" applyAlignment="1" applyProtection="1">
      <alignment horizontal="center" vertical="top"/>
      <protection locked="0"/>
      <extLst>
        <ext xmlns:xfpb="http://schemas.microsoft.com/office/spreadsheetml/2022/featurepropertybag" uri="{C7286773-470A-42A8-94C5-96B5CB345126}">
          <xfpb:xfComplement i="0"/>
        </ext>
      </extLst>
    </xf>
    <xf numFmtId="0" fontId="2" fillId="10" borderId="46" xfId="0" applyFont="1" applyFill="1" applyBorder="1" applyAlignment="1" applyProtection="1">
      <alignment horizontal="center" vertical="top"/>
    </xf>
    <xf numFmtId="0" fontId="2" fillId="10" borderId="49" xfId="0" applyFont="1" applyFill="1" applyBorder="1" applyAlignment="1" applyProtection="1">
      <alignment horizontal="center" vertical="top"/>
    </xf>
    <xf numFmtId="0" fontId="2" fillId="10" borderId="52" xfId="0" applyFont="1" applyFill="1" applyBorder="1" applyAlignment="1" applyProtection="1">
      <alignment horizontal="center" vertical="center"/>
    </xf>
    <xf numFmtId="0" fontId="2" fillId="10" borderId="0" xfId="0" applyFont="1" applyFill="1" applyBorder="1" applyAlignment="1" applyProtection="1">
      <alignment horizontal="center" vertical="center"/>
    </xf>
    <xf numFmtId="0" fontId="2" fillId="10" borderId="47" xfId="0" applyFont="1" applyFill="1" applyBorder="1" applyAlignment="1" applyProtection="1">
      <alignment horizontal="center" vertical="center"/>
    </xf>
    <xf numFmtId="0" fontId="2" fillId="10" borderId="50" xfId="0" applyFont="1" applyFill="1" applyBorder="1" applyAlignment="1" applyProtection="1">
      <alignment horizontal="center" vertical="center"/>
    </xf>
    <xf numFmtId="0" fontId="2" fillId="10" borderId="51" xfId="0" applyFont="1" applyFill="1" applyBorder="1" applyAlignment="1" applyProtection="1">
      <alignment horizontal="center" vertical="center"/>
    </xf>
    <xf numFmtId="0" fontId="2" fillId="10" borderId="48" xfId="0" applyFont="1" applyFill="1" applyBorder="1" applyAlignment="1" applyProtection="1">
      <alignment horizontal="center" vertical="center"/>
    </xf>
    <xf numFmtId="0" fontId="3" fillId="11" borderId="47" xfId="0" applyFont="1" applyFill="1" applyBorder="1" applyAlignment="1">
      <alignment horizontal="center" vertical="center" wrapText="1"/>
    </xf>
    <xf numFmtId="0" fontId="3" fillId="11" borderId="48" xfId="0" applyFont="1" applyFill="1" applyBorder="1" applyAlignment="1">
      <alignment horizontal="center" vertical="center" wrapText="1"/>
    </xf>
    <xf numFmtId="0" fontId="2" fillId="10" borderId="45" xfId="0" applyFont="1" applyFill="1" applyBorder="1" applyAlignment="1" applyProtection="1">
      <alignment horizontal="center" vertical="top"/>
    </xf>
    <xf numFmtId="167" fontId="2" fillId="10" borderId="52" xfId="0" applyNumberFormat="1" applyFont="1" applyFill="1" applyBorder="1" applyAlignment="1" applyProtection="1">
      <alignment horizontal="center" vertical="center" wrapText="1"/>
      <protection locked="0"/>
    </xf>
    <xf numFmtId="167" fontId="2" fillId="10" borderId="0" xfId="0" applyNumberFormat="1" applyFont="1" applyFill="1" applyBorder="1" applyAlignment="1" applyProtection="1">
      <alignment horizontal="center" vertical="center" wrapText="1"/>
      <protection locked="0"/>
    </xf>
    <xf numFmtId="167" fontId="2" fillId="10" borderId="51" xfId="0" applyNumberFormat="1" applyFont="1" applyFill="1" applyBorder="1" applyAlignment="1" applyProtection="1">
      <alignment horizontal="center" vertical="center" wrapText="1"/>
      <protection locked="0"/>
    </xf>
    <xf numFmtId="167" fontId="2" fillId="10" borderId="47" xfId="0" applyNumberFormat="1" applyFont="1" applyFill="1" applyBorder="1" applyAlignment="1" applyProtection="1">
      <alignment horizontal="center" vertical="center" wrapText="1"/>
      <protection locked="0"/>
    </xf>
    <xf numFmtId="167" fontId="2" fillId="10" borderId="50" xfId="0" applyNumberFormat="1" applyFont="1" applyFill="1" applyBorder="1" applyAlignment="1" applyProtection="1">
      <alignment horizontal="center" vertical="center" wrapText="1"/>
      <protection locked="0"/>
    </xf>
    <xf numFmtId="167" fontId="2" fillId="10" borderId="48" xfId="0" applyNumberFormat="1" applyFont="1" applyFill="1" applyBorder="1" applyAlignment="1" applyProtection="1">
      <alignment horizontal="center" vertical="center" wrapText="1"/>
      <protection locked="0"/>
    </xf>
    <xf numFmtId="167" fontId="2" fillId="10" borderId="45" xfId="0" applyNumberFormat="1" applyFont="1" applyFill="1" applyBorder="1" applyAlignment="1" applyProtection="1">
      <alignment horizontal="center" vertical="center" wrapText="1"/>
      <protection locked="0"/>
    </xf>
    <xf numFmtId="167" fontId="2" fillId="10" borderId="46" xfId="0" applyNumberFormat="1" applyFont="1" applyFill="1" applyBorder="1" applyAlignment="1" applyProtection="1">
      <alignment horizontal="center" vertical="center" wrapText="1"/>
      <protection locked="0"/>
    </xf>
    <xf numFmtId="167" fontId="2" fillId="10" borderId="49" xfId="0" applyNumberFormat="1" applyFont="1" applyFill="1" applyBorder="1" applyAlignment="1" applyProtection="1">
      <alignment horizontal="center" vertical="center" wrapText="1"/>
      <protection locked="0"/>
    </xf>
    <xf numFmtId="0" fontId="2" fillId="10" borderId="52" xfId="0" applyFont="1" applyFill="1" applyBorder="1" applyAlignment="1" applyProtection="1">
      <alignment horizontal="center" vertical="top"/>
      <protection locked="0"/>
      <extLst>
        <ext xmlns:xfpb="http://schemas.microsoft.com/office/spreadsheetml/2022/featurepropertybag" uri="{C7286773-470A-42A8-94C5-96B5CB345126}">
          <xfpb:xfComplement i="0"/>
        </ext>
      </extLst>
    </xf>
    <xf numFmtId="0" fontId="2" fillId="0" borderId="0" xfId="0" applyFont="1" applyFill="1" applyBorder="1" applyAlignment="1" applyProtection="1">
      <alignment horizontal="left" vertical="top" wrapText="1"/>
    </xf>
    <xf numFmtId="0" fontId="0" fillId="0" borderId="0" xfId="0" applyAlignment="1" applyProtection="1">
      <alignment horizontal="center"/>
    </xf>
    <xf numFmtId="0" fontId="19" fillId="0" borderId="0" xfId="0" applyFont="1" applyAlignment="1" applyProtection="1">
      <alignment horizontal="center"/>
    </xf>
    <xf numFmtId="0" fontId="2" fillId="0" borderId="0" xfId="0" applyFont="1" applyFill="1" applyBorder="1" applyAlignment="1" applyProtection="1">
      <alignment horizontal="left" vertical="top"/>
    </xf>
    <xf numFmtId="0" fontId="2" fillId="0" borderId="0" xfId="0" applyFont="1" applyFill="1" applyBorder="1" applyAlignment="1" applyProtection="1">
      <alignment horizontal="left" vertical="top" indent="2"/>
    </xf>
    <xf numFmtId="0" fontId="2" fillId="0" borderId="0" xfId="0" applyFont="1" applyFill="1" applyBorder="1" applyAlignment="1" applyProtection="1">
      <alignment horizontal="left" vertical="top" indent="4"/>
    </xf>
    <xf numFmtId="0" fontId="2" fillId="0" borderId="0" xfId="0" applyFont="1" applyFill="1" applyBorder="1" applyAlignment="1" applyProtection="1">
      <alignment vertical="top" wrapText="1"/>
    </xf>
    <xf numFmtId="0" fontId="2" fillId="0" borderId="0" xfId="0" applyFont="1" applyFill="1" applyBorder="1" applyAlignment="1" applyProtection="1">
      <alignment horizontal="center" vertical="top"/>
    </xf>
    <xf numFmtId="0" fontId="2" fillId="0" borderId="8" xfId="0" applyFont="1" applyBorder="1" applyAlignment="1">
      <alignment horizontal="left" vertical="center" wrapText="1" indent="1"/>
    </xf>
    <xf numFmtId="0" fontId="6" fillId="0" borderId="8" xfId="0" applyFont="1" applyBorder="1" applyAlignment="1">
      <alignment horizontal="center" vertical="center"/>
    </xf>
    <xf numFmtId="14" fontId="6" fillId="0" borderId="13" xfId="0" applyNumberFormat="1" applyFont="1" applyBorder="1" applyAlignment="1">
      <alignment horizontal="center" vertical="center"/>
    </xf>
    <xf numFmtId="14" fontId="6" fillId="0" borderId="5" xfId="0" applyNumberFormat="1" applyFont="1" applyBorder="1" applyAlignment="1">
      <alignment horizontal="center" vertical="center"/>
    </xf>
    <xf numFmtId="0" fontId="5" fillId="0" borderId="13" xfId="0" applyFont="1" applyBorder="1" applyAlignment="1">
      <alignment horizontal="center" vertical="center"/>
    </xf>
    <xf numFmtId="0" fontId="5" fillId="0" borderId="5" xfId="0" applyFont="1" applyBorder="1" applyAlignment="1">
      <alignment horizontal="center" vertical="center"/>
    </xf>
    <xf numFmtId="0" fontId="10" fillId="0" borderId="9" xfId="0" applyFont="1" applyBorder="1" applyAlignment="1">
      <alignment horizontal="center" vertical="center"/>
    </xf>
    <xf numFmtId="0" fontId="10" fillId="0" borderId="11" xfId="0" applyFont="1" applyBorder="1" applyAlignment="1">
      <alignment horizontal="center" vertical="center"/>
    </xf>
    <xf numFmtId="0" fontId="10" fillId="0" borderId="12" xfId="0" applyFont="1" applyBorder="1" applyAlignment="1">
      <alignment horizontal="center" vertical="center"/>
    </xf>
    <xf numFmtId="0" fontId="10" fillId="6" borderId="1" xfId="0" applyFont="1" applyFill="1" applyBorder="1" applyAlignment="1">
      <alignment horizontal="center" vertical="center"/>
    </xf>
    <xf numFmtId="0" fontId="10" fillId="6" borderId="0" xfId="0" applyFont="1" applyFill="1" applyBorder="1" applyAlignment="1">
      <alignment horizontal="center" vertical="center"/>
    </xf>
    <xf numFmtId="0" fontId="10" fillId="6" borderId="2" xfId="0" applyFont="1" applyFill="1" applyBorder="1" applyAlignment="1">
      <alignment horizontal="center" vertical="center"/>
    </xf>
    <xf numFmtId="0" fontId="3" fillId="2" borderId="3" xfId="0" applyFont="1" applyFill="1" applyBorder="1" applyAlignment="1">
      <alignment horizontal="center" vertical="center"/>
    </xf>
    <xf numFmtId="0" fontId="0" fillId="2" borderId="14" xfId="0" applyFill="1" applyBorder="1" applyAlignment="1">
      <alignment horizontal="center" vertical="center"/>
    </xf>
    <xf numFmtId="0" fontId="0" fillId="2" borderId="4" xfId="0" applyFill="1" applyBorder="1" applyAlignment="1">
      <alignment horizontal="center" vertical="center"/>
    </xf>
    <xf numFmtId="0" fontId="3" fillId="2" borderId="14" xfId="0" applyFont="1" applyFill="1" applyBorder="1" applyAlignment="1">
      <alignment horizontal="center" vertical="center"/>
    </xf>
    <xf numFmtId="0" fontId="3" fillId="2" borderId="4" xfId="0" applyFont="1" applyFill="1" applyBorder="1" applyAlignment="1">
      <alignment horizontal="center" vertical="center"/>
    </xf>
    <xf numFmtId="0" fontId="0" fillId="0" borderId="8" xfId="0" applyBorder="1" applyAlignment="1">
      <alignment horizontal="left" vertical="center" wrapText="1" indent="1"/>
    </xf>
    <xf numFmtId="14" fontId="6" fillId="2" borderId="8" xfId="0" applyNumberFormat="1" applyFont="1" applyFill="1" applyBorder="1" applyAlignment="1">
      <alignment horizontal="center" vertical="center"/>
    </xf>
    <xf numFmtId="0" fontId="6" fillId="2" borderId="3" xfId="0" applyFont="1" applyFill="1" applyBorder="1" applyAlignment="1">
      <alignment horizontal="center" vertical="center"/>
    </xf>
    <xf numFmtId="0" fontId="6" fillId="2" borderId="14"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8" xfId="0" applyFont="1" applyFill="1" applyBorder="1" applyAlignment="1">
      <alignment horizontal="center" vertical="center"/>
    </xf>
    <xf numFmtId="0" fontId="20" fillId="2" borderId="3" xfId="0" applyFont="1" applyFill="1" applyBorder="1" applyAlignment="1">
      <alignment horizontal="left" vertical="center"/>
    </xf>
    <xf numFmtId="0" fontId="4" fillId="0" borderId="4" xfId="0" applyFont="1" applyBorder="1" applyAlignment="1">
      <alignment horizontal="left" vertical="center"/>
    </xf>
    <xf numFmtId="0" fontId="4" fillId="0" borderId="8" xfId="0" applyFont="1" applyBorder="1" applyAlignment="1">
      <alignment vertical="center"/>
    </xf>
    <xf numFmtId="164" fontId="6" fillId="2" borderId="8" xfId="0" applyNumberFormat="1" applyFont="1" applyFill="1" applyBorder="1" applyAlignment="1">
      <alignment horizontal="center" vertical="center"/>
    </xf>
    <xf numFmtId="0" fontId="11" fillId="5" borderId="9" xfId="0" applyFont="1" applyFill="1" applyBorder="1" applyAlignment="1">
      <alignment horizontal="left" vertical="center"/>
    </xf>
    <xf numFmtId="0" fontId="11" fillId="5" borderId="11" xfId="0" applyFont="1" applyFill="1" applyBorder="1" applyAlignment="1">
      <alignment horizontal="left" vertical="center"/>
    </xf>
    <xf numFmtId="0" fontId="11" fillId="5" borderId="12" xfId="0" applyFont="1" applyFill="1" applyBorder="1" applyAlignment="1">
      <alignment horizontal="left" vertical="center"/>
    </xf>
    <xf numFmtId="0" fontId="11" fillId="5" borderId="6" xfId="0" applyFont="1" applyFill="1" applyBorder="1" applyAlignment="1">
      <alignment horizontal="left" vertical="center"/>
    </xf>
    <xf numFmtId="0" fontId="11" fillId="5" borderId="7" xfId="0" applyFont="1" applyFill="1" applyBorder="1" applyAlignment="1">
      <alignment horizontal="left" vertical="center"/>
    </xf>
    <xf numFmtId="0" fontId="11" fillId="5" borderId="10" xfId="0" applyFont="1" applyFill="1" applyBorder="1" applyAlignment="1">
      <alignment horizontal="left" vertical="center"/>
    </xf>
    <xf numFmtId="14" fontId="6" fillId="0" borderId="8" xfId="0" applyNumberFormat="1" applyFont="1" applyBorder="1" applyAlignment="1">
      <alignment horizontal="center" vertical="center"/>
    </xf>
    <xf numFmtId="0" fontId="5" fillId="0" borderId="8" xfId="0" applyFont="1" applyBorder="1" applyAlignment="1">
      <alignment horizontal="center" vertical="center"/>
    </xf>
  </cellXfs>
  <cellStyles count="5">
    <cellStyle name="Comma" xfId="4" builtinId="3"/>
    <cellStyle name="Hyperlink" xfId="1" builtinId="8"/>
    <cellStyle name="Normal" xfId="0" builtinId="0"/>
    <cellStyle name="Normal 2" xfId="2" xr:uid="{00000000-0005-0000-0000-000002000000}"/>
    <cellStyle name="Normal 5" xfId="3" xr:uid="{CD74918B-A65C-4855-B24E-4AE52550B4CA}"/>
  </cellStyles>
  <dxfs count="4">
    <dxf>
      <fill>
        <patternFill>
          <bgColor theme="0" tint="-4.9989318521683403E-2"/>
        </patternFill>
      </fill>
      <border>
        <left/>
        <right style="thin">
          <color theme="0" tint="-0.24994659260841701"/>
        </right>
        <top style="thin">
          <color theme="0" tint="-0.24994659260841701"/>
        </top>
        <bottom style="thin">
          <color theme="0" tint="-0.24994659260841701"/>
        </bottom>
        <vertical/>
        <horizontal/>
      </border>
    </dxf>
    <dxf>
      <fill>
        <patternFill>
          <bgColor rgb="FFFF0000"/>
        </patternFill>
      </fill>
      <border>
        <left style="thin">
          <color theme="0"/>
        </left>
        <right style="thin">
          <color theme="0"/>
        </right>
        <top style="thin">
          <color theme="0"/>
        </top>
        <bottom style="thin">
          <color theme="0"/>
        </bottom>
        <vertical/>
        <horizontal/>
      </border>
    </dxf>
    <dxf>
      <fill>
        <patternFill>
          <bgColor theme="0" tint="-4.9989318521683403E-2"/>
        </patternFill>
      </fill>
      <border>
        <left style="thin">
          <color theme="0" tint="-0.24994659260841701"/>
        </left>
        <right/>
        <top style="thin">
          <color theme="0" tint="-0.24994659260841701"/>
        </top>
        <bottom style="thin">
          <color theme="0" tint="-0.24994659260841701"/>
        </bottom>
        <vertical/>
        <horizontal/>
      </border>
    </dxf>
    <dxf>
      <fill>
        <patternFill>
          <bgColor rgb="FFFF0000"/>
        </patternFill>
      </fill>
      <border>
        <left style="thin">
          <color theme="0"/>
        </left>
        <right style="thin">
          <color theme="0"/>
        </right>
        <top style="thin">
          <color theme="0"/>
        </top>
        <bottom style="thin">
          <color theme="0"/>
        </bottom>
        <vertical/>
        <horizontal/>
      </border>
    </dxf>
  </dxfs>
  <tableStyles count="0" defaultTableStyle="TableStyleMedium2" defaultPivotStyle="PivotStyleLight16"/>
  <colors>
    <mruColors>
      <color rgb="FFFF5050"/>
      <color rgb="FFFF3300"/>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microsoft.com/office/2022/10/relationships/richValueRel" Target="richData/richValueRel.xml"/><Relationship Id="rId26" Type="http://schemas.openxmlformats.org/officeDocument/2006/relationships/customXml" Target="../customXml/item3.xml"/><Relationship Id="rId3" Type="http://schemas.openxmlformats.org/officeDocument/2006/relationships/worksheet" Target="worksheets/sheet3.xml"/><Relationship Id="rId21" Type="http://schemas.microsoft.com/office/2017/06/relationships/rdRichValueTypes" Target="richData/rdRichValueTypes.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sheetMetadata" Target="metadata.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sharedStrings" Target="sharedStrings.xml"/><Relationship Id="rId20" Type="http://schemas.microsoft.com/office/2017/06/relationships/rdRichValueStructure" Target="richData/rdrichvaluestructure.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styles" Target="styles.xml"/><Relationship Id="rId23" Type="http://schemas.openxmlformats.org/officeDocument/2006/relationships/calcChain" Target="calcChain.xml"/><Relationship Id="rId28" Type="http://schemas.openxmlformats.org/officeDocument/2006/relationships/customXml" Target="../customXml/item5.xml"/><Relationship Id="rId10" Type="http://schemas.openxmlformats.org/officeDocument/2006/relationships/externalLink" Target="externalLinks/externalLink2.xml"/><Relationship Id="rId19" Type="http://schemas.microsoft.com/office/2017/06/relationships/rdRichValue" Target="richData/rdrichvalue.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theme" Target="theme/theme1.xml"/><Relationship Id="rId22" Type="http://schemas.microsoft.com/office/2022/11/relationships/FeaturePropertyBag" Target="featurePropertyBag/featurePropertyBag.xml"/><Relationship Id="rId27"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xdr:twoCellAnchor editAs="absolute">
    <xdr:from>
      <xdr:col>1</xdr:col>
      <xdr:colOff>5017</xdr:colOff>
      <xdr:row>0</xdr:row>
      <xdr:rowOff>94747</xdr:rowOff>
    </xdr:from>
    <xdr:to>
      <xdr:col>4</xdr:col>
      <xdr:colOff>556466</xdr:colOff>
      <xdr:row>3</xdr:row>
      <xdr:rowOff>4415</xdr:rowOff>
    </xdr:to>
    <xdr:pic>
      <xdr:nvPicPr>
        <xdr:cNvPr id="4" name="Picture 3">
          <a:extLst>
            <a:ext uri="{FF2B5EF4-FFF2-40B4-BE49-F238E27FC236}">
              <a16:creationId xmlns:a16="http://schemas.microsoft.com/office/drawing/2014/main" id="{BEE35F8F-86C5-4DCF-9F6A-0592B6DC2EEC}"/>
            </a:ext>
          </a:extLst>
        </xdr:cNvPr>
        <xdr:cNvPicPr>
          <a:picLocks noChangeAspect="1"/>
        </xdr:cNvPicPr>
      </xdr:nvPicPr>
      <xdr:blipFill>
        <a:blip xmlns:r="http://schemas.openxmlformats.org/officeDocument/2006/relationships" r:embed="rId1"/>
        <a:stretch>
          <a:fillRect/>
        </a:stretch>
      </xdr:blipFill>
      <xdr:spPr>
        <a:xfrm>
          <a:off x="185992" y="94747"/>
          <a:ext cx="2446924" cy="39544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10</xdr:col>
      <xdr:colOff>490538</xdr:colOff>
      <xdr:row>24</xdr:row>
      <xdr:rowOff>123825</xdr:rowOff>
    </xdr:from>
    <xdr:to>
      <xdr:col>13</xdr:col>
      <xdr:colOff>395287</xdr:colOff>
      <xdr:row>42</xdr:row>
      <xdr:rowOff>153392</xdr:rowOff>
    </xdr:to>
    <xdr:grpSp>
      <xdr:nvGrpSpPr>
        <xdr:cNvPr id="11" name="Group 10">
          <a:extLst>
            <a:ext uri="{FF2B5EF4-FFF2-40B4-BE49-F238E27FC236}">
              <a16:creationId xmlns:a16="http://schemas.microsoft.com/office/drawing/2014/main" id="{141ABAEA-A8EE-EAFF-4EED-B650ED8D615B}"/>
            </a:ext>
          </a:extLst>
        </xdr:cNvPr>
        <xdr:cNvGrpSpPr/>
      </xdr:nvGrpSpPr>
      <xdr:grpSpPr>
        <a:xfrm>
          <a:off x="6157913" y="4010025"/>
          <a:ext cx="1733549" cy="2944217"/>
          <a:chOff x="6276975" y="4210050"/>
          <a:chExt cx="1733549" cy="2944217"/>
        </a:xfrm>
      </xdr:grpSpPr>
      <xdr:pic>
        <xdr:nvPicPr>
          <xdr:cNvPr id="3" name="Picture 2">
            <a:extLst>
              <a:ext uri="{FF2B5EF4-FFF2-40B4-BE49-F238E27FC236}">
                <a16:creationId xmlns:a16="http://schemas.microsoft.com/office/drawing/2014/main" id="{6B36A6B8-DC2E-4C78-8F6E-FF3DD74BC80E}"/>
              </a:ext>
            </a:extLst>
          </xdr:cNvPr>
          <xdr:cNvPicPr>
            <a:picLocks noChangeAspect="1"/>
          </xdr:cNvPicPr>
        </xdr:nvPicPr>
        <xdr:blipFill>
          <a:blip xmlns:r="http://schemas.openxmlformats.org/officeDocument/2006/relationships" r:embed="rId1"/>
          <a:stretch>
            <a:fillRect/>
          </a:stretch>
        </xdr:blipFill>
        <xdr:spPr>
          <a:xfrm>
            <a:off x="6276975" y="4210050"/>
            <a:ext cx="1733549" cy="2944217"/>
          </a:xfrm>
          <a:prstGeom prst="rect">
            <a:avLst/>
          </a:prstGeom>
          <a:ln>
            <a:solidFill>
              <a:schemeClr val="bg1">
                <a:lumMod val="85000"/>
              </a:schemeClr>
            </a:solidFill>
          </a:ln>
        </xdr:spPr>
      </xdr:pic>
      <xdr:sp macro="" textlink="">
        <xdr:nvSpPr>
          <xdr:cNvPr id="4" name="Oval 3">
            <a:extLst>
              <a:ext uri="{FF2B5EF4-FFF2-40B4-BE49-F238E27FC236}">
                <a16:creationId xmlns:a16="http://schemas.microsoft.com/office/drawing/2014/main" id="{C799024F-21F2-B4FA-97C7-D0658911400F}"/>
              </a:ext>
            </a:extLst>
          </xdr:cNvPr>
          <xdr:cNvSpPr/>
        </xdr:nvSpPr>
        <xdr:spPr>
          <a:xfrm>
            <a:off x="6696075" y="4610100"/>
            <a:ext cx="200025" cy="180975"/>
          </a:xfrm>
          <a:prstGeom prst="ellipse">
            <a:avLst/>
          </a:prstGeom>
          <a:ln>
            <a:solidFill>
              <a:schemeClr val="bg1">
                <a:lumMod val="8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kern="1200"/>
              <a:t>1</a:t>
            </a:r>
          </a:p>
        </xdr:txBody>
      </xdr:sp>
      <xdr:sp macro="" textlink="">
        <xdr:nvSpPr>
          <xdr:cNvPr id="5" name="Oval 4">
            <a:extLst>
              <a:ext uri="{FF2B5EF4-FFF2-40B4-BE49-F238E27FC236}">
                <a16:creationId xmlns:a16="http://schemas.microsoft.com/office/drawing/2014/main" id="{7AB92DC4-FE8A-4513-AEE8-C47D11A1317A}"/>
              </a:ext>
            </a:extLst>
          </xdr:cNvPr>
          <xdr:cNvSpPr/>
        </xdr:nvSpPr>
        <xdr:spPr>
          <a:xfrm>
            <a:off x="7620000" y="4610100"/>
            <a:ext cx="200025" cy="180975"/>
          </a:xfrm>
          <a:prstGeom prst="ellipse">
            <a:avLst/>
          </a:prstGeom>
          <a:ln>
            <a:solidFill>
              <a:schemeClr val="bg1">
                <a:lumMod val="8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kern="1200"/>
              <a:t>2</a:t>
            </a:r>
          </a:p>
        </xdr:txBody>
      </xdr:sp>
      <xdr:sp macro="" textlink="">
        <xdr:nvSpPr>
          <xdr:cNvPr id="6" name="Oval 5">
            <a:extLst>
              <a:ext uri="{FF2B5EF4-FFF2-40B4-BE49-F238E27FC236}">
                <a16:creationId xmlns:a16="http://schemas.microsoft.com/office/drawing/2014/main" id="{47572874-A813-4D7E-8F80-B56D99652022}"/>
              </a:ext>
            </a:extLst>
          </xdr:cNvPr>
          <xdr:cNvSpPr/>
        </xdr:nvSpPr>
        <xdr:spPr>
          <a:xfrm>
            <a:off x="7053263" y="5067300"/>
            <a:ext cx="200025" cy="180975"/>
          </a:xfrm>
          <a:prstGeom prst="ellipse">
            <a:avLst/>
          </a:prstGeom>
          <a:ln>
            <a:solidFill>
              <a:schemeClr val="bg1">
                <a:lumMod val="8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kern="1200"/>
              <a:t>3</a:t>
            </a:r>
          </a:p>
        </xdr:txBody>
      </xdr:sp>
      <xdr:sp macro="" textlink="">
        <xdr:nvSpPr>
          <xdr:cNvPr id="7" name="Oval 6">
            <a:extLst>
              <a:ext uri="{FF2B5EF4-FFF2-40B4-BE49-F238E27FC236}">
                <a16:creationId xmlns:a16="http://schemas.microsoft.com/office/drawing/2014/main" id="{EAC2775B-4FC7-43F8-A99D-C91B026C7B96}"/>
              </a:ext>
            </a:extLst>
          </xdr:cNvPr>
          <xdr:cNvSpPr/>
        </xdr:nvSpPr>
        <xdr:spPr>
          <a:xfrm>
            <a:off x="6591300" y="5548313"/>
            <a:ext cx="200025" cy="180975"/>
          </a:xfrm>
          <a:prstGeom prst="ellipse">
            <a:avLst/>
          </a:prstGeom>
          <a:ln>
            <a:solidFill>
              <a:schemeClr val="bg1">
                <a:lumMod val="8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kern="1200"/>
              <a:t>4</a:t>
            </a:r>
          </a:p>
        </xdr:txBody>
      </xdr:sp>
      <xdr:sp macro="" textlink="">
        <xdr:nvSpPr>
          <xdr:cNvPr id="8" name="Oval 7">
            <a:extLst>
              <a:ext uri="{FF2B5EF4-FFF2-40B4-BE49-F238E27FC236}">
                <a16:creationId xmlns:a16="http://schemas.microsoft.com/office/drawing/2014/main" id="{CBE3FE78-215D-425F-9FD7-DB1D6BD91CDE}"/>
              </a:ext>
            </a:extLst>
          </xdr:cNvPr>
          <xdr:cNvSpPr/>
        </xdr:nvSpPr>
        <xdr:spPr>
          <a:xfrm>
            <a:off x="7496175" y="5548313"/>
            <a:ext cx="200025" cy="180975"/>
          </a:xfrm>
          <a:prstGeom prst="ellipse">
            <a:avLst/>
          </a:prstGeom>
          <a:ln>
            <a:solidFill>
              <a:schemeClr val="bg1">
                <a:lumMod val="8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kern="1200"/>
              <a:t>5</a:t>
            </a:r>
          </a:p>
        </xdr:txBody>
      </xdr:sp>
      <xdr:sp macro="" textlink="">
        <xdr:nvSpPr>
          <xdr:cNvPr id="9" name="Oval 8">
            <a:extLst>
              <a:ext uri="{FF2B5EF4-FFF2-40B4-BE49-F238E27FC236}">
                <a16:creationId xmlns:a16="http://schemas.microsoft.com/office/drawing/2014/main" id="{5D87D788-5BF7-4373-B610-EC071691FA8F}"/>
              </a:ext>
            </a:extLst>
          </xdr:cNvPr>
          <xdr:cNvSpPr/>
        </xdr:nvSpPr>
        <xdr:spPr>
          <a:xfrm>
            <a:off x="7053263" y="5953125"/>
            <a:ext cx="200025" cy="180975"/>
          </a:xfrm>
          <a:prstGeom prst="ellipse">
            <a:avLst/>
          </a:prstGeom>
          <a:ln>
            <a:solidFill>
              <a:schemeClr val="bg1">
                <a:lumMod val="8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kern="1200"/>
              <a:t>6</a:t>
            </a:r>
          </a:p>
        </xdr:txBody>
      </xdr:sp>
      <xdr:sp macro="" textlink="">
        <xdr:nvSpPr>
          <xdr:cNvPr id="10" name="Oval 9">
            <a:extLst>
              <a:ext uri="{FF2B5EF4-FFF2-40B4-BE49-F238E27FC236}">
                <a16:creationId xmlns:a16="http://schemas.microsoft.com/office/drawing/2014/main" id="{CC8BE24B-33AE-4F2C-BAC3-E8915CFB7280}"/>
              </a:ext>
            </a:extLst>
          </xdr:cNvPr>
          <xdr:cNvSpPr/>
        </xdr:nvSpPr>
        <xdr:spPr>
          <a:xfrm>
            <a:off x="7053263" y="6600825"/>
            <a:ext cx="200025" cy="180975"/>
          </a:xfrm>
          <a:prstGeom prst="ellipse">
            <a:avLst/>
          </a:prstGeom>
          <a:ln>
            <a:solidFill>
              <a:schemeClr val="bg1">
                <a:lumMod val="8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kern="1200"/>
              <a:t>7</a:t>
            </a:r>
          </a:p>
        </xdr:txBody>
      </xdr:sp>
    </xdr:grpSp>
    <xdr:clientData/>
  </xdr:twoCellAnchor>
  <xdr:twoCellAnchor>
    <xdr:from>
      <xdr:col>10</xdr:col>
      <xdr:colOff>485775</xdr:colOff>
      <xdr:row>54</xdr:row>
      <xdr:rowOff>152400</xdr:rowOff>
    </xdr:from>
    <xdr:to>
      <xdr:col>13</xdr:col>
      <xdr:colOff>538163</xdr:colOff>
      <xdr:row>72</xdr:row>
      <xdr:rowOff>147344</xdr:rowOff>
    </xdr:to>
    <xdr:grpSp>
      <xdr:nvGrpSpPr>
        <xdr:cNvPr id="22" name="Group 21">
          <a:extLst>
            <a:ext uri="{FF2B5EF4-FFF2-40B4-BE49-F238E27FC236}">
              <a16:creationId xmlns:a16="http://schemas.microsoft.com/office/drawing/2014/main" id="{56B3D691-07F7-8B03-78C9-E242E684CA7D}"/>
            </a:ext>
          </a:extLst>
        </xdr:cNvPr>
        <xdr:cNvGrpSpPr/>
      </xdr:nvGrpSpPr>
      <xdr:grpSpPr>
        <a:xfrm>
          <a:off x="6153150" y="8896350"/>
          <a:ext cx="1881188" cy="2909594"/>
          <a:chOff x="6153150" y="9382125"/>
          <a:chExt cx="1881188" cy="2909594"/>
        </a:xfrm>
      </xdr:grpSpPr>
      <xdr:pic>
        <xdr:nvPicPr>
          <xdr:cNvPr id="12" name="Picture 11">
            <a:extLst>
              <a:ext uri="{FF2B5EF4-FFF2-40B4-BE49-F238E27FC236}">
                <a16:creationId xmlns:a16="http://schemas.microsoft.com/office/drawing/2014/main" id="{1FF8E536-8295-7D18-AD4F-76657E9FE096}"/>
              </a:ext>
            </a:extLst>
          </xdr:cNvPr>
          <xdr:cNvPicPr>
            <a:picLocks noChangeAspect="1"/>
          </xdr:cNvPicPr>
        </xdr:nvPicPr>
        <xdr:blipFill>
          <a:blip xmlns:r="http://schemas.openxmlformats.org/officeDocument/2006/relationships" r:embed="rId2"/>
          <a:stretch>
            <a:fillRect/>
          </a:stretch>
        </xdr:blipFill>
        <xdr:spPr>
          <a:xfrm>
            <a:off x="6153150" y="9382125"/>
            <a:ext cx="1743075" cy="2909594"/>
          </a:xfrm>
          <a:prstGeom prst="rect">
            <a:avLst/>
          </a:prstGeom>
          <a:ln>
            <a:solidFill>
              <a:schemeClr val="bg1">
                <a:lumMod val="85000"/>
              </a:schemeClr>
            </a:solidFill>
          </a:ln>
        </xdr:spPr>
      </xdr:pic>
      <xdr:sp macro="" textlink="">
        <xdr:nvSpPr>
          <xdr:cNvPr id="13" name="Oval 12">
            <a:extLst>
              <a:ext uri="{FF2B5EF4-FFF2-40B4-BE49-F238E27FC236}">
                <a16:creationId xmlns:a16="http://schemas.microsoft.com/office/drawing/2014/main" id="{27A1B585-D273-497F-8977-8EB0A446F820}"/>
              </a:ext>
            </a:extLst>
          </xdr:cNvPr>
          <xdr:cNvSpPr/>
        </xdr:nvSpPr>
        <xdr:spPr>
          <a:xfrm>
            <a:off x="7196138" y="9715500"/>
            <a:ext cx="200025" cy="180975"/>
          </a:xfrm>
          <a:prstGeom prst="ellipse">
            <a:avLst/>
          </a:prstGeom>
          <a:ln>
            <a:solidFill>
              <a:schemeClr val="bg1">
                <a:lumMod val="8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kern="1200"/>
              <a:t>1</a:t>
            </a:r>
          </a:p>
        </xdr:txBody>
      </xdr:sp>
      <xdr:sp macro="" textlink="">
        <xdr:nvSpPr>
          <xdr:cNvPr id="14" name="Oval 13">
            <a:extLst>
              <a:ext uri="{FF2B5EF4-FFF2-40B4-BE49-F238E27FC236}">
                <a16:creationId xmlns:a16="http://schemas.microsoft.com/office/drawing/2014/main" id="{A3CFD60E-59F5-481C-8387-B69FF49D2508}"/>
              </a:ext>
            </a:extLst>
          </xdr:cNvPr>
          <xdr:cNvSpPr/>
        </xdr:nvSpPr>
        <xdr:spPr>
          <a:xfrm>
            <a:off x="7834313" y="9639300"/>
            <a:ext cx="200025" cy="180975"/>
          </a:xfrm>
          <a:prstGeom prst="ellipse">
            <a:avLst/>
          </a:prstGeom>
          <a:ln>
            <a:solidFill>
              <a:schemeClr val="bg1">
                <a:lumMod val="8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kern="1200"/>
              <a:t>2</a:t>
            </a:r>
          </a:p>
        </xdr:txBody>
      </xdr:sp>
      <xdr:sp macro="" textlink="">
        <xdr:nvSpPr>
          <xdr:cNvPr id="15" name="Oval 14">
            <a:extLst>
              <a:ext uri="{FF2B5EF4-FFF2-40B4-BE49-F238E27FC236}">
                <a16:creationId xmlns:a16="http://schemas.microsoft.com/office/drawing/2014/main" id="{C23D4F7A-4D4C-4144-B8E5-FEAC9F2DEE49}"/>
              </a:ext>
            </a:extLst>
          </xdr:cNvPr>
          <xdr:cNvSpPr/>
        </xdr:nvSpPr>
        <xdr:spPr>
          <a:xfrm>
            <a:off x="6843713" y="10029825"/>
            <a:ext cx="200025" cy="180975"/>
          </a:xfrm>
          <a:prstGeom prst="ellipse">
            <a:avLst/>
          </a:prstGeom>
          <a:ln>
            <a:solidFill>
              <a:schemeClr val="bg1">
                <a:lumMod val="8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kern="1200"/>
              <a:t>3</a:t>
            </a:r>
          </a:p>
        </xdr:txBody>
      </xdr:sp>
      <xdr:sp macro="" textlink="">
        <xdr:nvSpPr>
          <xdr:cNvPr id="16" name="Oval 15">
            <a:extLst>
              <a:ext uri="{FF2B5EF4-FFF2-40B4-BE49-F238E27FC236}">
                <a16:creationId xmlns:a16="http://schemas.microsoft.com/office/drawing/2014/main" id="{A06ABC18-FF20-4AE4-9289-E984925A6D4B}"/>
              </a:ext>
            </a:extLst>
          </xdr:cNvPr>
          <xdr:cNvSpPr/>
        </xdr:nvSpPr>
        <xdr:spPr>
          <a:xfrm>
            <a:off x="6653213" y="10725150"/>
            <a:ext cx="200025" cy="180975"/>
          </a:xfrm>
          <a:prstGeom prst="ellipse">
            <a:avLst/>
          </a:prstGeom>
          <a:ln>
            <a:solidFill>
              <a:schemeClr val="bg1">
                <a:lumMod val="8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kern="1200"/>
              <a:t>4</a:t>
            </a:r>
          </a:p>
        </xdr:txBody>
      </xdr:sp>
      <xdr:sp macro="" textlink="">
        <xdr:nvSpPr>
          <xdr:cNvPr id="17" name="Oval 16">
            <a:extLst>
              <a:ext uri="{FF2B5EF4-FFF2-40B4-BE49-F238E27FC236}">
                <a16:creationId xmlns:a16="http://schemas.microsoft.com/office/drawing/2014/main" id="{993954A2-B0C4-4FA2-A1B6-52BC554978B1}"/>
              </a:ext>
            </a:extLst>
          </xdr:cNvPr>
          <xdr:cNvSpPr/>
        </xdr:nvSpPr>
        <xdr:spPr>
          <a:xfrm>
            <a:off x="7681913" y="10420350"/>
            <a:ext cx="200025" cy="180975"/>
          </a:xfrm>
          <a:prstGeom prst="ellipse">
            <a:avLst/>
          </a:prstGeom>
          <a:ln>
            <a:solidFill>
              <a:schemeClr val="bg1">
                <a:lumMod val="8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kern="1200"/>
              <a:t>5</a:t>
            </a:r>
          </a:p>
        </xdr:txBody>
      </xdr:sp>
      <xdr:sp macro="" textlink="">
        <xdr:nvSpPr>
          <xdr:cNvPr id="18" name="Oval 17">
            <a:extLst>
              <a:ext uri="{FF2B5EF4-FFF2-40B4-BE49-F238E27FC236}">
                <a16:creationId xmlns:a16="http://schemas.microsoft.com/office/drawing/2014/main" id="{C72EFEB4-18F4-4DB9-9CF4-1CA77094B246}"/>
              </a:ext>
            </a:extLst>
          </xdr:cNvPr>
          <xdr:cNvSpPr/>
        </xdr:nvSpPr>
        <xdr:spPr>
          <a:xfrm>
            <a:off x="7681913" y="10601325"/>
            <a:ext cx="200025" cy="180975"/>
          </a:xfrm>
          <a:prstGeom prst="ellipse">
            <a:avLst/>
          </a:prstGeom>
          <a:ln>
            <a:solidFill>
              <a:schemeClr val="bg1">
                <a:lumMod val="8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kern="1200"/>
              <a:t>6</a:t>
            </a:r>
          </a:p>
        </xdr:txBody>
      </xdr:sp>
      <xdr:sp macro="" textlink="">
        <xdr:nvSpPr>
          <xdr:cNvPr id="19" name="Oval 18">
            <a:extLst>
              <a:ext uri="{FF2B5EF4-FFF2-40B4-BE49-F238E27FC236}">
                <a16:creationId xmlns:a16="http://schemas.microsoft.com/office/drawing/2014/main" id="{F4425005-5308-46ED-AE8E-89E9AEDFD098}"/>
              </a:ext>
            </a:extLst>
          </xdr:cNvPr>
          <xdr:cNvSpPr/>
        </xdr:nvSpPr>
        <xdr:spPr>
          <a:xfrm>
            <a:off x="7681913" y="10763250"/>
            <a:ext cx="200025" cy="180975"/>
          </a:xfrm>
          <a:prstGeom prst="ellipse">
            <a:avLst/>
          </a:prstGeom>
          <a:ln>
            <a:solidFill>
              <a:schemeClr val="bg1">
                <a:lumMod val="8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kern="1200"/>
              <a:t>7</a:t>
            </a:r>
          </a:p>
        </xdr:txBody>
      </xdr:sp>
      <xdr:sp macro="" textlink="">
        <xdr:nvSpPr>
          <xdr:cNvPr id="20" name="Oval 19">
            <a:extLst>
              <a:ext uri="{FF2B5EF4-FFF2-40B4-BE49-F238E27FC236}">
                <a16:creationId xmlns:a16="http://schemas.microsoft.com/office/drawing/2014/main" id="{E3FE8A0A-06BD-475A-AAA5-FC0F5580ECE4}"/>
              </a:ext>
            </a:extLst>
          </xdr:cNvPr>
          <xdr:cNvSpPr/>
        </xdr:nvSpPr>
        <xdr:spPr>
          <a:xfrm>
            <a:off x="7681913" y="10944225"/>
            <a:ext cx="200025" cy="180975"/>
          </a:xfrm>
          <a:prstGeom prst="ellipse">
            <a:avLst/>
          </a:prstGeom>
          <a:ln>
            <a:solidFill>
              <a:schemeClr val="bg1">
                <a:lumMod val="8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kern="1200"/>
              <a:t>8</a:t>
            </a:r>
          </a:p>
        </xdr:txBody>
      </xdr:sp>
      <xdr:sp macro="" textlink="">
        <xdr:nvSpPr>
          <xdr:cNvPr id="21" name="Oval 20">
            <a:extLst>
              <a:ext uri="{FF2B5EF4-FFF2-40B4-BE49-F238E27FC236}">
                <a16:creationId xmlns:a16="http://schemas.microsoft.com/office/drawing/2014/main" id="{55EB3E1D-13D1-4248-8163-90DE97C14B5B}"/>
              </a:ext>
            </a:extLst>
          </xdr:cNvPr>
          <xdr:cNvSpPr/>
        </xdr:nvSpPr>
        <xdr:spPr>
          <a:xfrm>
            <a:off x="7243763" y="11477625"/>
            <a:ext cx="200025" cy="180975"/>
          </a:xfrm>
          <a:prstGeom prst="ellipse">
            <a:avLst/>
          </a:prstGeom>
          <a:ln>
            <a:solidFill>
              <a:schemeClr val="bg1">
                <a:lumMod val="8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kern="1200"/>
              <a:t>9</a:t>
            </a:r>
          </a:p>
        </xdr:txBody>
      </xdr:sp>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561976</xdr:colOff>
      <xdr:row>62</xdr:row>
      <xdr:rowOff>142875</xdr:rowOff>
    </xdr:from>
    <xdr:to>
      <xdr:col>13</xdr:col>
      <xdr:colOff>152400</xdr:colOff>
      <xdr:row>80</xdr:row>
      <xdr:rowOff>142875</xdr:rowOff>
    </xdr:to>
    <xdr:pic>
      <xdr:nvPicPr>
        <xdr:cNvPr id="22" name="Picture 21">
          <a:extLst>
            <a:ext uri="{FF2B5EF4-FFF2-40B4-BE49-F238E27FC236}">
              <a16:creationId xmlns:a16="http://schemas.microsoft.com/office/drawing/2014/main" id="{7DAF99B7-DD98-E56B-DA1E-CACEA861D7A7}"/>
            </a:ext>
          </a:extLst>
        </xdr:cNvPr>
        <xdr:cNvPicPr>
          <a:picLocks noChangeAspect="1"/>
        </xdr:cNvPicPr>
      </xdr:nvPicPr>
      <xdr:blipFill>
        <a:blip xmlns:r="http://schemas.openxmlformats.org/officeDocument/2006/relationships" r:embed="rId1"/>
        <a:stretch>
          <a:fillRect/>
        </a:stretch>
      </xdr:blipFill>
      <xdr:spPr>
        <a:xfrm>
          <a:off x="742951" y="10182225"/>
          <a:ext cx="6905624" cy="2914650"/>
        </a:xfrm>
        <a:prstGeom prst="rect">
          <a:avLst/>
        </a:prstGeom>
        <a:ln>
          <a:solidFill>
            <a:schemeClr val="bg1">
              <a:lumMod val="75000"/>
            </a:schemeClr>
          </a:solidFill>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17</xdr:col>
      <xdr:colOff>66675</xdr:colOff>
      <xdr:row>4</xdr:row>
      <xdr:rowOff>0</xdr:rowOff>
    </xdr:from>
    <xdr:to>
      <xdr:col>19</xdr:col>
      <xdr:colOff>104775</xdr:colOff>
      <xdr:row>4</xdr:row>
      <xdr:rowOff>0</xdr:rowOff>
    </xdr:to>
    <xdr:sp macro="" textlink="">
      <xdr:nvSpPr>
        <xdr:cNvPr id="5121" name="Text Box 1">
          <a:extLst>
            <a:ext uri="{FF2B5EF4-FFF2-40B4-BE49-F238E27FC236}">
              <a16:creationId xmlns:a16="http://schemas.microsoft.com/office/drawing/2014/main" id="{00000000-0008-0000-0500-000001140000}"/>
            </a:ext>
          </a:extLst>
        </xdr:cNvPr>
        <xdr:cNvSpPr txBox="1">
          <a:spLocks noChangeArrowheads="1"/>
        </xdr:cNvSpPr>
      </xdr:nvSpPr>
      <xdr:spPr bwMode="auto">
        <a:xfrm>
          <a:off x="7600950" y="1057275"/>
          <a:ext cx="1152525" cy="0"/>
        </a:xfrm>
        <a:prstGeom prst="rect">
          <a:avLst/>
        </a:prstGeom>
        <a:solidFill>
          <a:srgbClr xmlns:mc="http://schemas.openxmlformats.org/markup-compatibility/2006" xmlns:a14="http://schemas.microsoft.com/office/drawing/2010/main" val="C0C0C0" mc:Ignorable="a14" a14:legacySpreadsheetColorIndex="22"/>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36576" bIns="0" anchor="t" upright="1"/>
        <a:lstStyle/>
        <a:p>
          <a:pPr algn="ctr" rtl="0">
            <a:defRPr sz="1000"/>
          </a:pPr>
          <a:r>
            <a:rPr lang="en-US" sz="1400" b="0" i="0" u="none" strike="noStrike" baseline="0">
              <a:solidFill>
                <a:srgbClr val="0000FF"/>
              </a:solidFill>
              <a:latin typeface="Arial"/>
              <a:cs typeface="Arial"/>
            </a:rPr>
            <a:t>Rank Failure Types</a:t>
          </a:r>
        </a:p>
      </xdr:txBody>
    </xdr:sp>
    <xdr:clientData/>
  </xdr:twoCellAnchor>
  <xdr:twoCellAnchor editAs="oneCell">
    <xdr:from>
      <xdr:col>1</xdr:col>
      <xdr:colOff>85725</xdr:colOff>
      <xdr:row>0</xdr:row>
      <xdr:rowOff>85725</xdr:rowOff>
    </xdr:from>
    <xdr:to>
      <xdr:col>2</xdr:col>
      <xdr:colOff>358625</xdr:colOff>
      <xdr:row>0</xdr:row>
      <xdr:rowOff>238125</xdr:rowOff>
    </xdr:to>
    <xdr:pic>
      <xdr:nvPicPr>
        <xdr:cNvPr id="3" name="Picture 2">
          <a:extLst>
            <a:ext uri="{FF2B5EF4-FFF2-40B4-BE49-F238E27FC236}">
              <a16:creationId xmlns:a16="http://schemas.microsoft.com/office/drawing/2014/main" id="{CEE9415E-430C-3A19-FD4C-73A2DDF0F4E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85725"/>
          <a:ext cx="939650" cy="1524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tenneco.sharepoint.com/blackbelt/sterling_heights/strlngHts_UticaMain_6_08_0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tenneco.sharepoint.com/Users/carealle/Documents/TenPLUS/TenPLUS%20Pre-Release%20Folder%20Aug2016/TenPLUS%20Program%20Workbook/TenPLUS%20Program%20Workbook%20PDL210%20FT01%20A%20REPAIRED.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01%20-%20Kettering%20-%20EPCOS%20Pressure%20Sensor\meeting%204.24.19\Final%20TDK-Kettering%20action%20from%20meeting%204.24.25.19.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tenneco.sharepoint.com/Users/carealle/Documents/TenPLUS/TenPLUS%20Pre-Release%20Folder%20Aug2016/Program%20Classification%20&amp;%20Risk%20Assessment/Program%20Classification%20&amp;%20Risk%20Assessment%20PDL210%20FT03%20A.xlsx"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Business%20Case_CAR_1.43_25.06.2013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Takt_Time"/>
      <sheetName val="Percent Load"/>
      <sheetName val="Operations 1 to 6"/>
      <sheetName val="Operations 7 to 12"/>
      <sheetName val="Operations 13 to 18"/>
      <sheetName val="Cycle time data"/>
      <sheetName val="Open Issues"/>
      <sheetName val="Percent_Load"/>
      <sheetName val="Operations_1_to_6"/>
      <sheetName val="Operations_7_to_12"/>
      <sheetName val="Operations_13_to_18"/>
      <sheetName val="Cycle_time_data"/>
      <sheetName val="Open_Issues"/>
    </sheetNames>
    <sheetDataSet>
      <sheetData sheetId="0"/>
      <sheetData sheetId="1"/>
      <sheetData sheetId="2" refreshError="1"/>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Status Legend"/>
      <sheetName val="Overview"/>
      <sheetName val="Critical Deliverables"/>
      <sheetName val="Gate 0 - SC"/>
      <sheetName val="Gate 0 - PS"/>
      <sheetName val="Gate 1 - CQA"/>
      <sheetName val="Gate 2 - PS"/>
      <sheetName val="Gate 3 - DVR"/>
      <sheetName val="Gate 4 - PVR"/>
      <sheetName val="Gate 5 - PPAP"/>
      <sheetName val="Gate 6 - SOP"/>
      <sheetName val="Gate 7 - PC"/>
      <sheetName val="Support Tasks"/>
      <sheetName val="Scope Change"/>
      <sheetName val="Scope Change Examples"/>
      <sheetName val="Deliverables by Gate"/>
      <sheetName val="TenPLUS Deliverables List"/>
      <sheetName val="Stage Gate Summary"/>
      <sheetName val="Revisions"/>
      <sheetName val="Menu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Attendance Tracker"/>
      <sheetName val="Action Register"/>
      <sheetName val="Notes "/>
      <sheetName val="Revisions"/>
      <sheetName val="menus"/>
    </sheetNames>
    <sheetDataSet>
      <sheetData sheetId="0"/>
      <sheetData sheetId="1"/>
      <sheetData sheetId="2"/>
      <sheetData sheetId="3"/>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Program Assessment"/>
      <sheetName val="Risk Matrix and Containment"/>
      <sheetName val="Lessons Learned"/>
      <sheetName val="Revisions"/>
      <sheetName val="menu"/>
    </sheetNames>
    <sheetDataSet>
      <sheetData sheetId="0" refreshError="1"/>
      <sheetData sheetId="1" refreshError="1"/>
      <sheetData sheetId="2" refreshError="1"/>
      <sheetData sheetId="3" refreshError="1"/>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Page"/>
      <sheetName val="1. HELP"/>
      <sheetName val="Assumptions"/>
      <sheetName val="Cover sheet"/>
      <sheetName val="Costoverview"/>
      <sheetName val="project calculation"/>
      <sheetName val="Tooling, D &amp; D amort"/>
      <sheetName val="Calculation"/>
      <sheetName val="Economics"/>
      <sheetName val="Gate review update"/>
      <sheetName val="Version History"/>
      <sheetName val="Data_Source"/>
      <sheetName val="2a. Investmnt Dtail"/>
      <sheetName val="2b. Stats"/>
      <sheetName val="2c. Executive"/>
      <sheetName val="2d. CAR Cover Page"/>
      <sheetName val="3a. Overrun"/>
      <sheetName val="3b. High Lvl CAR"/>
      <sheetName val="4a. Outflows"/>
      <sheetName val="4b. Depr"/>
      <sheetName val="4c. Inflows"/>
      <sheetName val="4c. Inflows LC"/>
      <sheetName val="5a. IRR"/>
      <sheetName val="5b. Cash Flow"/>
      <sheetName val="5c. NPV"/>
      <sheetName val="5d. EVA"/>
      <sheetName val="6. Environment"/>
      <sheetName val="7. Lease"/>
      <sheetName val="Make Vs Buy"/>
      <sheetName val="Build Vs Buy"/>
      <sheetName val="Ord Maint Form"/>
      <sheetName val="Engr Capital"/>
      <sheetName val="8. Approval"/>
      <sheetName val="8a. European Approval"/>
      <sheetName val="11. IOinpu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4D85D8-E9C6-4B50-B75D-769976F31F4A}">
  <sheetPr codeName="Sheet1">
    <pageSetUpPr fitToPage="1"/>
  </sheetPr>
  <dimension ref="A1:O82"/>
  <sheetViews>
    <sheetView showGridLines="0" tabSelected="1" zoomScaleNormal="100" workbookViewId="0">
      <selection activeCell="D6" sqref="D6:E6"/>
    </sheetView>
  </sheetViews>
  <sheetFormatPr defaultColWidth="0" defaultRowHeight="12.75" zeroHeight="1" x14ac:dyDescent="0.2"/>
  <cols>
    <col min="1" max="1" width="2.7109375" style="7" customWidth="1"/>
    <col min="2" max="14" width="9.140625" style="7" customWidth="1"/>
    <col min="15" max="15" width="2.7109375" style="7" customWidth="1"/>
    <col min="16" max="16384" width="9.140625" style="7" hidden="1"/>
  </cols>
  <sheetData>
    <row r="1" spans="2:14" x14ac:dyDescent="0.2">
      <c r="B1" s="106" t="e" vm="1">
        <v>#VALUE!</v>
      </c>
      <c r="C1" s="106"/>
      <c r="D1" s="106"/>
      <c r="E1" s="106"/>
      <c r="N1" s="43" t="str">
        <f>Revision!$D$3 &amp; " v." &amp; Revision!$H$3</f>
        <v>RDCL-00336 v.5</v>
      </c>
    </row>
    <row r="2" spans="2:14" ht="12.75" customHeight="1" x14ac:dyDescent="0.2">
      <c r="B2" s="106"/>
      <c r="C2" s="106"/>
      <c r="D2" s="106"/>
      <c r="E2" s="106"/>
      <c r="F2" s="112" t="s">
        <v>20</v>
      </c>
      <c r="G2" s="112"/>
      <c r="H2" s="112"/>
      <c r="I2" s="112"/>
      <c r="J2" s="112"/>
      <c r="K2" s="112"/>
      <c r="L2" s="112"/>
      <c r="M2" s="112"/>
    </row>
    <row r="3" spans="2:14" ht="12.75" customHeight="1" x14ac:dyDescent="0.2">
      <c r="B3" s="106"/>
      <c r="C3" s="106"/>
      <c r="D3" s="106"/>
      <c r="E3" s="106"/>
      <c r="F3" s="112"/>
      <c r="G3" s="112"/>
      <c r="H3" s="112"/>
      <c r="I3" s="112"/>
      <c r="J3" s="112"/>
      <c r="K3" s="112"/>
      <c r="L3" s="112"/>
      <c r="M3" s="112"/>
    </row>
    <row r="4" spans="2:14" x14ac:dyDescent="0.2"/>
    <row r="5" spans="2:14" x14ac:dyDescent="0.2"/>
    <row r="6" spans="2:14" x14ac:dyDescent="0.2">
      <c r="B6" s="111" t="s">
        <v>104</v>
      </c>
      <c r="C6" s="111"/>
      <c r="D6" s="107"/>
      <c r="E6" s="107"/>
      <c r="J6" s="9" t="s">
        <v>105</v>
      </c>
      <c r="K6" s="113" t="str">
        <f>IF(D6="","",TEXT(D6,"yyyymmdd") &amp; "_" &amp; D11)</f>
        <v/>
      </c>
      <c r="L6" s="113"/>
      <c r="M6" s="113"/>
      <c r="N6" s="113"/>
    </row>
    <row r="7" spans="2:14" x14ac:dyDescent="0.2"/>
    <row r="8" spans="2:14" x14ac:dyDescent="0.2"/>
    <row r="9" spans="2:14" x14ac:dyDescent="0.2">
      <c r="B9" s="9" t="s">
        <v>131</v>
      </c>
    </row>
    <row r="10" spans="2:14" x14ac:dyDescent="0.2">
      <c r="I10" s="8" t="s">
        <v>110</v>
      </c>
    </row>
    <row r="11" spans="2:14" x14ac:dyDescent="0.2">
      <c r="B11" s="110" t="s">
        <v>106</v>
      </c>
      <c r="C11" s="110"/>
      <c r="D11" s="108"/>
      <c r="E11" s="109"/>
      <c r="F11" s="109"/>
      <c r="G11" s="109"/>
      <c r="I11" s="110" t="s">
        <v>113</v>
      </c>
      <c r="J11" s="114"/>
      <c r="K11" s="108" t="s">
        <v>288</v>
      </c>
      <c r="L11" s="109"/>
      <c r="M11" s="109"/>
      <c r="N11" s="109"/>
    </row>
    <row r="12" spans="2:14" x14ac:dyDescent="0.2">
      <c r="B12" s="119" t="s">
        <v>111</v>
      </c>
      <c r="C12" s="110"/>
      <c r="D12" s="120"/>
      <c r="E12" s="120"/>
      <c r="F12" s="120"/>
      <c r="G12" s="120"/>
      <c r="I12" s="110" t="s">
        <v>114</v>
      </c>
      <c r="J12" s="110"/>
      <c r="K12" s="108"/>
      <c r="L12" s="109"/>
      <c r="M12" s="109"/>
      <c r="N12" s="109"/>
    </row>
    <row r="13" spans="2:14" x14ac:dyDescent="0.2">
      <c r="B13" s="110"/>
      <c r="C13" s="110"/>
      <c r="D13" s="121"/>
      <c r="E13" s="122"/>
      <c r="F13" s="122"/>
      <c r="G13" s="122"/>
      <c r="I13" s="110" t="s">
        <v>165</v>
      </c>
      <c r="J13" s="110"/>
      <c r="K13" s="108"/>
      <c r="L13" s="109"/>
      <c r="M13" s="109"/>
      <c r="N13" s="109"/>
    </row>
    <row r="14" spans="2:14" x14ac:dyDescent="0.2">
      <c r="B14" s="110"/>
      <c r="C14" s="110"/>
      <c r="D14" s="123"/>
      <c r="E14" s="124"/>
      <c r="F14" s="124"/>
      <c r="G14" s="124"/>
      <c r="I14" s="110" t="s">
        <v>112</v>
      </c>
      <c r="J14" s="110"/>
      <c r="K14" s="108"/>
      <c r="L14" s="109"/>
      <c r="M14" s="109"/>
      <c r="N14" s="109"/>
    </row>
    <row r="15" spans="2:14" x14ac:dyDescent="0.2">
      <c r="B15" s="110" t="s">
        <v>107</v>
      </c>
      <c r="C15" s="110"/>
      <c r="D15" s="108"/>
      <c r="E15" s="109"/>
      <c r="F15" s="109"/>
      <c r="G15" s="109"/>
      <c r="I15" s="117" t="s">
        <v>108</v>
      </c>
      <c r="J15" s="117"/>
      <c r="K15" s="115"/>
      <c r="L15" s="116"/>
      <c r="M15" s="116"/>
      <c r="N15" s="116"/>
    </row>
    <row r="16" spans="2:14" x14ac:dyDescent="0.2">
      <c r="B16" s="110" t="s">
        <v>108</v>
      </c>
      <c r="C16" s="110"/>
      <c r="D16" s="115"/>
      <c r="E16" s="116"/>
      <c r="F16" s="116"/>
      <c r="G16" s="116"/>
      <c r="I16" s="117" t="s">
        <v>109</v>
      </c>
      <c r="J16" s="117"/>
      <c r="K16" s="118"/>
      <c r="L16" s="109"/>
      <c r="M16" s="109"/>
      <c r="N16" s="109"/>
    </row>
    <row r="17" spans="2:14" x14ac:dyDescent="0.2">
      <c r="B17" s="110" t="s">
        <v>109</v>
      </c>
      <c r="C17" s="110"/>
      <c r="D17" s="118"/>
      <c r="E17" s="109"/>
      <c r="F17" s="109"/>
      <c r="G17" s="109"/>
      <c r="I17" s="110" t="s">
        <v>166</v>
      </c>
      <c r="J17" s="110"/>
      <c r="K17" s="108"/>
      <c r="L17" s="109"/>
      <c r="M17" s="109"/>
      <c r="N17" s="109"/>
    </row>
    <row r="18" spans="2:14" x14ac:dyDescent="0.2">
      <c r="G18" s="84"/>
      <c r="I18" s="117" t="s">
        <v>108</v>
      </c>
      <c r="J18" s="117"/>
      <c r="K18" s="115"/>
      <c r="L18" s="116"/>
      <c r="M18" s="116"/>
      <c r="N18" s="116"/>
    </row>
    <row r="19" spans="2:14" x14ac:dyDescent="0.2">
      <c r="B19" s="114" t="s">
        <v>86</v>
      </c>
      <c r="C19" s="114"/>
      <c r="D19" s="126"/>
      <c r="E19" s="126"/>
      <c r="F19" s="90"/>
      <c r="G19" s="89"/>
      <c r="H19" s="85"/>
      <c r="I19" s="117" t="s">
        <v>109</v>
      </c>
      <c r="J19" s="117"/>
      <c r="K19" s="118"/>
      <c r="L19" s="109"/>
      <c r="M19" s="109"/>
      <c r="N19" s="109"/>
    </row>
    <row r="20" spans="2:14" x14ac:dyDescent="0.2">
      <c r="I20" s="110" t="s">
        <v>167</v>
      </c>
      <c r="J20" s="127"/>
      <c r="K20" s="108"/>
      <c r="L20" s="109"/>
      <c r="M20" s="109"/>
      <c r="N20" s="109"/>
    </row>
    <row r="21" spans="2:14" x14ac:dyDescent="0.2"/>
    <row r="22" spans="2:14" x14ac:dyDescent="0.2">
      <c r="B22" s="9" t="s">
        <v>164</v>
      </c>
    </row>
    <row r="23" spans="2:14" x14ac:dyDescent="0.2"/>
    <row r="24" spans="2:14" x14ac:dyDescent="0.2">
      <c r="B24" s="110" t="s">
        <v>115</v>
      </c>
      <c r="C24" s="110"/>
      <c r="D24" s="110"/>
      <c r="E24" s="110"/>
      <c r="F24" s="110"/>
      <c r="G24" s="44"/>
      <c r="I24" s="110" t="s">
        <v>122</v>
      </c>
      <c r="J24" s="110"/>
      <c r="K24" s="110"/>
      <c r="L24" s="110"/>
      <c r="M24" s="110"/>
      <c r="N24" s="44"/>
    </row>
    <row r="25" spans="2:14" x14ac:dyDescent="0.2">
      <c r="B25" s="110" t="s">
        <v>116</v>
      </c>
      <c r="C25" s="110"/>
      <c r="D25" s="110"/>
      <c r="E25" s="110"/>
      <c r="F25" s="110"/>
      <c r="G25" s="44"/>
      <c r="I25" s="110" t="s">
        <v>123</v>
      </c>
      <c r="J25" s="110"/>
      <c r="K25" s="110"/>
      <c r="L25" s="110"/>
      <c r="M25" s="110"/>
      <c r="N25" s="44"/>
    </row>
    <row r="26" spans="2:14" x14ac:dyDescent="0.2">
      <c r="B26" s="110" t="s">
        <v>117</v>
      </c>
      <c r="C26" s="110"/>
      <c r="D26" s="110"/>
      <c r="E26" s="110"/>
      <c r="F26" s="110"/>
      <c r="G26" s="44"/>
      <c r="I26" s="110" t="s">
        <v>124</v>
      </c>
      <c r="J26" s="110"/>
      <c r="K26" s="110"/>
      <c r="L26" s="110"/>
      <c r="M26" s="110"/>
      <c r="N26" s="44"/>
    </row>
    <row r="27" spans="2:14" x14ac:dyDescent="0.2">
      <c r="B27" s="110" t="s">
        <v>118</v>
      </c>
      <c r="C27" s="110"/>
      <c r="D27" s="110"/>
      <c r="E27" s="110"/>
      <c r="F27" s="110"/>
      <c r="G27" s="44"/>
      <c r="I27" s="110" t="s">
        <v>125</v>
      </c>
      <c r="J27" s="110"/>
      <c r="K27" s="110"/>
      <c r="L27" s="110"/>
      <c r="M27" s="110"/>
      <c r="N27" s="44"/>
    </row>
    <row r="28" spans="2:14" x14ac:dyDescent="0.2">
      <c r="B28" s="110" t="s">
        <v>119</v>
      </c>
      <c r="C28" s="110"/>
      <c r="D28" s="110"/>
      <c r="E28" s="110"/>
      <c r="F28" s="110"/>
      <c r="G28" s="44"/>
      <c r="I28" s="110" t="s">
        <v>126</v>
      </c>
      <c r="J28" s="110"/>
      <c r="K28" s="110"/>
      <c r="L28" s="110"/>
      <c r="M28" s="110"/>
      <c r="N28" s="44"/>
    </row>
    <row r="29" spans="2:14" x14ac:dyDescent="0.2">
      <c r="B29" s="110" t="s">
        <v>120</v>
      </c>
      <c r="C29" s="110"/>
      <c r="D29" s="110"/>
      <c r="E29" s="110"/>
      <c r="F29" s="110"/>
      <c r="G29" s="44"/>
      <c r="I29" s="110" t="s">
        <v>127</v>
      </c>
      <c r="J29" s="110"/>
      <c r="K29" s="110"/>
      <c r="L29" s="110"/>
      <c r="M29" s="110"/>
      <c r="N29" s="44"/>
    </row>
    <row r="30" spans="2:14" x14ac:dyDescent="0.2">
      <c r="B30" s="110" t="s">
        <v>121</v>
      </c>
      <c r="C30" s="110"/>
      <c r="D30" s="110"/>
      <c r="E30" s="110"/>
      <c r="F30" s="110"/>
      <c r="G30" s="44"/>
      <c r="I30" s="110" t="s">
        <v>128</v>
      </c>
      <c r="J30" s="110"/>
      <c r="K30" s="110"/>
      <c r="L30" s="110"/>
      <c r="M30" s="110"/>
      <c r="N30" s="44"/>
    </row>
    <row r="31" spans="2:14" x14ac:dyDescent="0.2"/>
    <row r="32" spans="2:14" x14ac:dyDescent="0.2"/>
    <row r="33" spans="2:14" x14ac:dyDescent="0.2">
      <c r="B33" s="137" t="s">
        <v>88</v>
      </c>
      <c r="C33" s="137"/>
      <c r="D33" s="137"/>
      <c r="E33" s="137"/>
      <c r="F33" s="137"/>
      <c r="G33" s="137"/>
      <c r="I33" s="137" t="s">
        <v>84</v>
      </c>
      <c r="J33" s="137"/>
      <c r="K33" s="137"/>
      <c r="L33" s="137"/>
      <c r="M33" s="137"/>
      <c r="N33" s="137"/>
    </row>
    <row r="34" spans="2:14" x14ac:dyDescent="0.2">
      <c r="B34" s="20"/>
      <c r="C34" s="20"/>
      <c r="D34" s="20"/>
      <c r="E34" s="20"/>
      <c r="F34" s="20"/>
      <c r="G34" s="20"/>
      <c r="I34" s="20"/>
      <c r="J34" s="20"/>
      <c r="K34" s="20"/>
      <c r="L34" s="20"/>
      <c r="M34" s="20"/>
      <c r="N34" s="20"/>
    </row>
    <row r="35" spans="2:14" x14ac:dyDescent="0.2">
      <c r="B35" s="128"/>
      <c r="C35" s="129"/>
      <c r="D35" s="129"/>
      <c r="E35" s="129"/>
      <c r="F35" s="129"/>
      <c r="G35" s="130"/>
      <c r="I35" s="128"/>
      <c r="J35" s="140"/>
      <c r="K35" s="140"/>
      <c r="L35" s="140"/>
      <c r="M35" s="140"/>
      <c r="N35" s="141"/>
    </row>
    <row r="36" spans="2:14" x14ac:dyDescent="0.2">
      <c r="B36" s="131"/>
      <c r="C36" s="132"/>
      <c r="D36" s="132"/>
      <c r="E36" s="132"/>
      <c r="F36" s="132"/>
      <c r="G36" s="133"/>
      <c r="I36" s="142"/>
      <c r="J36" s="143"/>
      <c r="K36" s="143"/>
      <c r="L36" s="143"/>
      <c r="M36" s="143"/>
      <c r="N36" s="144"/>
    </row>
    <row r="37" spans="2:14" x14ac:dyDescent="0.2">
      <c r="B37" s="131"/>
      <c r="C37" s="132"/>
      <c r="D37" s="132"/>
      <c r="E37" s="132"/>
      <c r="F37" s="132"/>
      <c r="G37" s="133"/>
      <c r="I37" s="142"/>
      <c r="J37" s="143"/>
      <c r="K37" s="143"/>
      <c r="L37" s="143"/>
      <c r="M37" s="143"/>
      <c r="N37" s="144"/>
    </row>
    <row r="38" spans="2:14" x14ac:dyDescent="0.2">
      <c r="B38" s="131"/>
      <c r="C38" s="132"/>
      <c r="D38" s="132"/>
      <c r="E38" s="132"/>
      <c r="F38" s="132"/>
      <c r="G38" s="133"/>
      <c r="I38" s="142"/>
      <c r="J38" s="143"/>
      <c r="K38" s="143"/>
      <c r="L38" s="143"/>
      <c r="M38" s="143"/>
      <c r="N38" s="144"/>
    </row>
    <row r="39" spans="2:14" x14ac:dyDescent="0.2">
      <c r="B39" s="131"/>
      <c r="C39" s="132"/>
      <c r="D39" s="132"/>
      <c r="E39" s="132"/>
      <c r="F39" s="132"/>
      <c r="G39" s="133"/>
      <c r="I39" s="142"/>
      <c r="J39" s="143"/>
      <c r="K39" s="143"/>
      <c r="L39" s="143"/>
      <c r="M39" s="143"/>
      <c r="N39" s="144"/>
    </row>
    <row r="40" spans="2:14" x14ac:dyDescent="0.2">
      <c r="B40" s="131"/>
      <c r="C40" s="132"/>
      <c r="D40" s="132"/>
      <c r="E40" s="132"/>
      <c r="F40" s="132"/>
      <c r="G40" s="133"/>
      <c r="I40" s="142"/>
      <c r="J40" s="143"/>
      <c r="K40" s="143"/>
      <c r="L40" s="143"/>
      <c r="M40" s="143"/>
      <c r="N40" s="144"/>
    </row>
    <row r="41" spans="2:14" x14ac:dyDescent="0.2">
      <c r="B41" s="131"/>
      <c r="C41" s="132"/>
      <c r="D41" s="132"/>
      <c r="E41" s="132"/>
      <c r="F41" s="132"/>
      <c r="G41" s="133"/>
      <c r="I41" s="142"/>
      <c r="J41" s="143"/>
      <c r="K41" s="143"/>
      <c r="L41" s="143"/>
      <c r="M41" s="143"/>
      <c r="N41" s="144"/>
    </row>
    <row r="42" spans="2:14" x14ac:dyDescent="0.2">
      <c r="B42" s="131"/>
      <c r="C42" s="132"/>
      <c r="D42" s="132"/>
      <c r="E42" s="132"/>
      <c r="F42" s="132"/>
      <c r="G42" s="133"/>
      <c r="I42" s="142"/>
      <c r="J42" s="143"/>
      <c r="K42" s="143"/>
      <c r="L42" s="143"/>
      <c r="M42" s="143"/>
      <c r="N42" s="144"/>
    </row>
    <row r="43" spans="2:14" x14ac:dyDescent="0.2">
      <c r="B43" s="131"/>
      <c r="C43" s="132"/>
      <c r="D43" s="132"/>
      <c r="E43" s="132"/>
      <c r="F43" s="132"/>
      <c r="G43" s="133"/>
      <c r="I43" s="142"/>
      <c r="J43" s="143"/>
      <c r="K43" s="143"/>
      <c r="L43" s="143"/>
      <c r="M43" s="143"/>
      <c r="N43" s="144"/>
    </row>
    <row r="44" spans="2:14" x14ac:dyDescent="0.2">
      <c r="B44" s="131"/>
      <c r="C44" s="132"/>
      <c r="D44" s="132"/>
      <c r="E44" s="132"/>
      <c r="F44" s="132"/>
      <c r="G44" s="133"/>
      <c r="I44" s="142"/>
      <c r="J44" s="143"/>
      <c r="K44" s="143"/>
      <c r="L44" s="143"/>
      <c r="M44" s="143"/>
      <c r="N44" s="144"/>
    </row>
    <row r="45" spans="2:14" x14ac:dyDescent="0.2">
      <c r="B45" s="131"/>
      <c r="C45" s="132"/>
      <c r="D45" s="132"/>
      <c r="E45" s="132"/>
      <c r="F45" s="132"/>
      <c r="G45" s="133"/>
      <c r="I45" s="142"/>
      <c r="J45" s="143"/>
      <c r="K45" s="143"/>
      <c r="L45" s="143"/>
      <c r="M45" s="143"/>
      <c r="N45" s="144"/>
    </row>
    <row r="46" spans="2:14" x14ac:dyDescent="0.2">
      <c r="B46" s="134"/>
      <c r="C46" s="135"/>
      <c r="D46" s="135"/>
      <c r="E46" s="135"/>
      <c r="F46" s="135"/>
      <c r="G46" s="136"/>
      <c r="I46" s="145"/>
      <c r="J46" s="146"/>
      <c r="K46" s="146"/>
      <c r="L46" s="146"/>
      <c r="M46" s="146"/>
      <c r="N46" s="147"/>
    </row>
    <row r="47" spans="2:14" x14ac:dyDescent="0.2"/>
    <row r="48" spans="2:14" x14ac:dyDescent="0.2">
      <c r="B48" s="9" t="s">
        <v>129</v>
      </c>
    </row>
    <row r="49" spans="2:14" x14ac:dyDescent="0.2">
      <c r="B49" s="128"/>
      <c r="C49" s="129"/>
      <c r="D49" s="129"/>
      <c r="E49" s="129"/>
      <c r="F49" s="129"/>
      <c r="G49" s="129"/>
      <c r="H49" s="129"/>
      <c r="I49" s="129"/>
      <c r="J49" s="129"/>
      <c r="K49" s="129"/>
      <c r="L49" s="129"/>
      <c r="M49" s="129"/>
      <c r="N49" s="130"/>
    </row>
    <row r="50" spans="2:14" x14ac:dyDescent="0.2">
      <c r="B50" s="131"/>
      <c r="C50" s="132"/>
      <c r="D50" s="132"/>
      <c r="E50" s="132"/>
      <c r="F50" s="132"/>
      <c r="G50" s="132"/>
      <c r="H50" s="132"/>
      <c r="I50" s="132"/>
      <c r="J50" s="132"/>
      <c r="K50" s="132"/>
      <c r="L50" s="132"/>
      <c r="M50" s="132"/>
      <c r="N50" s="133"/>
    </row>
    <row r="51" spans="2:14" x14ac:dyDescent="0.2">
      <c r="B51" s="131"/>
      <c r="C51" s="132"/>
      <c r="D51" s="132"/>
      <c r="E51" s="132"/>
      <c r="F51" s="132"/>
      <c r="G51" s="132"/>
      <c r="H51" s="132"/>
      <c r="I51" s="132"/>
      <c r="J51" s="132"/>
      <c r="K51" s="132"/>
      <c r="L51" s="132"/>
      <c r="M51" s="132"/>
      <c r="N51" s="133"/>
    </row>
    <row r="52" spans="2:14" x14ac:dyDescent="0.2">
      <c r="B52" s="131"/>
      <c r="C52" s="132"/>
      <c r="D52" s="132"/>
      <c r="E52" s="132"/>
      <c r="F52" s="132"/>
      <c r="G52" s="132"/>
      <c r="H52" s="132"/>
      <c r="I52" s="132"/>
      <c r="J52" s="132"/>
      <c r="K52" s="132"/>
      <c r="L52" s="132"/>
      <c r="M52" s="132"/>
      <c r="N52" s="133"/>
    </row>
    <row r="53" spans="2:14" x14ac:dyDescent="0.2">
      <c r="B53" s="131"/>
      <c r="C53" s="132"/>
      <c r="D53" s="132"/>
      <c r="E53" s="132"/>
      <c r="F53" s="132"/>
      <c r="G53" s="132"/>
      <c r="H53" s="132"/>
      <c r="I53" s="132"/>
      <c r="J53" s="132"/>
      <c r="K53" s="132"/>
      <c r="L53" s="132"/>
      <c r="M53" s="132"/>
      <c r="N53" s="133"/>
    </row>
    <row r="54" spans="2:14" x14ac:dyDescent="0.2">
      <c r="B54" s="134"/>
      <c r="C54" s="135"/>
      <c r="D54" s="135"/>
      <c r="E54" s="135"/>
      <c r="F54" s="135"/>
      <c r="G54" s="135"/>
      <c r="H54" s="135"/>
      <c r="I54" s="135"/>
      <c r="J54" s="135"/>
      <c r="K54" s="135"/>
      <c r="L54" s="135"/>
      <c r="M54" s="135"/>
      <c r="N54" s="136"/>
    </row>
    <row r="55" spans="2:14" x14ac:dyDescent="0.2"/>
    <row r="56" spans="2:14" x14ac:dyDescent="0.2">
      <c r="B56" s="9" t="s">
        <v>21</v>
      </c>
      <c r="M56" s="137" t="s">
        <v>22</v>
      </c>
      <c r="N56" s="137"/>
    </row>
    <row r="57" spans="2:14" x14ac:dyDescent="0.2">
      <c r="B57" s="8" t="s">
        <v>130</v>
      </c>
      <c r="M57" s="138"/>
      <c r="N57" s="139"/>
    </row>
    <row r="58" spans="2:14" x14ac:dyDescent="0.2">
      <c r="B58" s="125"/>
      <c r="C58" s="125"/>
      <c r="D58" s="125"/>
      <c r="E58" s="125"/>
      <c r="F58" s="125"/>
      <c r="G58" s="125"/>
      <c r="H58" s="125"/>
      <c r="I58" s="125"/>
      <c r="J58" s="125"/>
      <c r="K58" s="125"/>
      <c r="L58" s="125"/>
      <c r="M58" s="125"/>
      <c r="N58" s="125"/>
    </row>
    <row r="59" spans="2:14" x14ac:dyDescent="0.2">
      <c r="B59" s="125"/>
      <c r="C59" s="125"/>
      <c r="D59" s="125"/>
      <c r="E59" s="125"/>
      <c r="F59" s="125"/>
      <c r="G59" s="125"/>
      <c r="H59" s="125"/>
      <c r="I59" s="125"/>
      <c r="J59" s="125"/>
      <c r="K59" s="125"/>
      <c r="L59" s="125"/>
      <c r="M59" s="125"/>
      <c r="N59" s="125"/>
    </row>
    <row r="60" spans="2:14" x14ac:dyDescent="0.2">
      <c r="B60" s="125"/>
      <c r="C60" s="125"/>
      <c r="D60" s="125"/>
      <c r="E60" s="125"/>
      <c r="F60" s="125"/>
      <c r="G60" s="125"/>
      <c r="H60" s="125"/>
      <c r="I60" s="125"/>
      <c r="J60" s="125"/>
      <c r="K60" s="125"/>
      <c r="L60" s="125"/>
      <c r="M60" s="125"/>
      <c r="N60" s="125"/>
    </row>
    <row r="61" spans="2:14" x14ac:dyDescent="0.2">
      <c r="B61" s="125"/>
      <c r="C61" s="125"/>
      <c r="D61" s="125"/>
      <c r="E61" s="125"/>
      <c r="F61" s="125"/>
      <c r="G61" s="125"/>
      <c r="H61" s="125"/>
      <c r="I61" s="125"/>
      <c r="J61" s="125"/>
      <c r="K61" s="125"/>
      <c r="L61" s="125"/>
      <c r="M61" s="125"/>
      <c r="N61" s="125"/>
    </row>
    <row r="62" spans="2:14" x14ac:dyDescent="0.2">
      <c r="B62" s="125"/>
      <c r="C62" s="125"/>
      <c r="D62" s="125"/>
      <c r="E62" s="125"/>
      <c r="F62" s="125"/>
      <c r="G62" s="125"/>
      <c r="H62" s="125"/>
      <c r="I62" s="125"/>
      <c r="J62" s="125"/>
      <c r="K62" s="125"/>
      <c r="L62" s="125"/>
      <c r="M62" s="125"/>
      <c r="N62" s="125"/>
    </row>
    <row r="63" spans="2:14" x14ac:dyDescent="0.2">
      <c r="B63" s="125"/>
      <c r="C63" s="125"/>
      <c r="D63" s="125"/>
      <c r="E63" s="125"/>
      <c r="F63" s="125"/>
      <c r="G63" s="125"/>
      <c r="H63" s="125"/>
      <c r="I63" s="125"/>
      <c r="J63" s="125"/>
      <c r="K63" s="125"/>
      <c r="L63" s="125"/>
      <c r="M63" s="125"/>
      <c r="N63" s="125"/>
    </row>
    <row r="64" spans="2:14" x14ac:dyDescent="0.2">
      <c r="B64" s="125"/>
      <c r="C64" s="125"/>
      <c r="D64" s="125"/>
      <c r="E64" s="125"/>
      <c r="F64" s="125"/>
      <c r="G64" s="125"/>
      <c r="H64" s="125"/>
      <c r="I64" s="125"/>
      <c r="J64" s="125"/>
      <c r="K64" s="125"/>
      <c r="L64" s="125"/>
      <c r="M64" s="125"/>
      <c r="N64" s="125"/>
    </row>
    <row r="65" spans="2:14" x14ac:dyDescent="0.2">
      <c r="B65" s="125"/>
      <c r="C65" s="125"/>
      <c r="D65" s="125"/>
      <c r="E65" s="125"/>
      <c r="F65" s="125"/>
      <c r="G65" s="125"/>
      <c r="H65" s="125"/>
      <c r="I65" s="125"/>
      <c r="J65" s="125"/>
      <c r="K65" s="125"/>
      <c r="L65" s="125"/>
      <c r="M65" s="125"/>
      <c r="N65" s="125"/>
    </row>
    <row r="66" spans="2:14" x14ac:dyDescent="0.2">
      <c r="B66" s="125"/>
      <c r="C66" s="125"/>
      <c r="D66" s="125"/>
      <c r="E66" s="125"/>
      <c r="F66" s="125"/>
      <c r="G66" s="125"/>
      <c r="H66" s="125"/>
      <c r="I66" s="125"/>
      <c r="J66" s="125"/>
      <c r="K66" s="125"/>
      <c r="L66" s="125"/>
      <c r="M66" s="125"/>
      <c r="N66" s="125"/>
    </row>
    <row r="67" spans="2:14" x14ac:dyDescent="0.2">
      <c r="B67" s="125"/>
      <c r="C67" s="125"/>
      <c r="D67" s="125"/>
      <c r="E67" s="125"/>
      <c r="F67" s="125"/>
      <c r="G67" s="125"/>
      <c r="H67" s="125"/>
      <c r="I67" s="125"/>
      <c r="J67" s="125"/>
      <c r="K67" s="125"/>
      <c r="L67" s="125"/>
      <c r="M67" s="125"/>
      <c r="N67" s="125"/>
    </row>
    <row r="68" spans="2:14" x14ac:dyDescent="0.2">
      <c r="B68" s="125"/>
      <c r="C68" s="125"/>
      <c r="D68" s="125"/>
      <c r="E68" s="125"/>
      <c r="F68" s="125"/>
      <c r="G68" s="125"/>
      <c r="H68" s="125"/>
      <c r="I68" s="125"/>
      <c r="J68" s="125"/>
      <c r="K68" s="125"/>
      <c r="L68" s="125"/>
      <c r="M68" s="125"/>
      <c r="N68" s="125"/>
    </row>
    <row r="69" spans="2:14" x14ac:dyDescent="0.2">
      <c r="B69" s="125"/>
      <c r="C69" s="125"/>
      <c r="D69" s="125"/>
      <c r="E69" s="125"/>
      <c r="F69" s="125"/>
      <c r="G69" s="125"/>
      <c r="H69" s="125"/>
      <c r="I69" s="125"/>
      <c r="J69" s="125"/>
      <c r="K69" s="125"/>
      <c r="L69" s="125"/>
      <c r="M69" s="125"/>
      <c r="N69" s="125"/>
    </row>
    <row r="70" spans="2:14" x14ac:dyDescent="0.2">
      <c r="B70" s="125"/>
      <c r="C70" s="125"/>
      <c r="D70" s="125"/>
      <c r="E70" s="125"/>
      <c r="F70" s="125"/>
      <c r="G70" s="125"/>
      <c r="H70" s="125"/>
      <c r="I70" s="125"/>
      <c r="J70" s="125"/>
      <c r="K70" s="125"/>
      <c r="L70" s="125"/>
      <c r="M70" s="125"/>
      <c r="N70" s="125"/>
    </row>
    <row r="71" spans="2:14" x14ac:dyDescent="0.2">
      <c r="B71" s="125"/>
      <c r="C71" s="125"/>
      <c r="D71" s="125"/>
      <c r="E71" s="125"/>
      <c r="F71" s="125"/>
      <c r="G71" s="125"/>
      <c r="H71" s="125"/>
      <c r="I71" s="125"/>
      <c r="J71" s="125"/>
      <c r="K71" s="125"/>
      <c r="L71" s="125"/>
      <c r="M71" s="125"/>
      <c r="N71" s="125"/>
    </row>
    <row r="72" spans="2:14" x14ac:dyDescent="0.2">
      <c r="B72" s="125"/>
      <c r="C72" s="125"/>
      <c r="D72" s="125"/>
      <c r="E72" s="125"/>
      <c r="F72" s="125"/>
      <c r="G72" s="125"/>
      <c r="H72" s="125"/>
      <c r="I72" s="125"/>
      <c r="J72" s="125"/>
      <c r="K72" s="125"/>
      <c r="L72" s="125"/>
      <c r="M72" s="125"/>
      <c r="N72" s="125"/>
    </row>
    <row r="73" spans="2:14" x14ac:dyDescent="0.2">
      <c r="B73" s="125"/>
      <c r="C73" s="125"/>
      <c r="D73" s="125"/>
      <c r="E73" s="125"/>
      <c r="F73" s="125"/>
      <c r="G73" s="125"/>
      <c r="H73" s="125"/>
      <c r="I73" s="125"/>
      <c r="J73" s="125"/>
      <c r="K73" s="125"/>
      <c r="L73" s="125"/>
      <c r="M73" s="125"/>
      <c r="N73" s="125"/>
    </row>
    <row r="74" spans="2:14" x14ac:dyDescent="0.2">
      <c r="B74" s="125"/>
      <c r="C74" s="125"/>
      <c r="D74" s="125"/>
      <c r="E74" s="125"/>
      <c r="F74" s="125"/>
      <c r="G74" s="125"/>
      <c r="H74" s="125"/>
      <c r="I74" s="125"/>
      <c r="J74" s="125"/>
      <c r="K74" s="125"/>
      <c r="L74" s="125"/>
      <c r="M74" s="125"/>
      <c r="N74" s="125"/>
    </row>
    <row r="75" spans="2:14" x14ac:dyDescent="0.2">
      <c r="B75" s="125"/>
      <c r="C75" s="125"/>
      <c r="D75" s="125"/>
      <c r="E75" s="125"/>
      <c r="F75" s="125"/>
      <c r="G75" s="125"/>
      <c r="H75" s="125"/>
      <c r="I75" s="125"/>
      <c r="J75" s="125"/>
      <c r="K75" s="125"/>
      <c r="L75" s="125"/>
      <c r="M75" s="125"/>
      <c r="N75" s="125"/>
    </row>
    <row r="76" spans="2:14" x14ac:dyDescent="0.2">
      <c r="B76" s="125"/>
      <c r="C76" s="125"/>
      <c r="D76" s="125"/>
      <c r="E76" s="125"/>
      <c r="F76" s="125"/>
      <c r="G76" s="125"/>
      <c r="H76" s="125"/>
      <c r="I76" s="125"/>
      <c r="J76" s="125"/>
      <c r="K76" s="125"/>
      <c r="L76" s="125"/>
      <c r="M76" s="125"/>
      <c r="N76" s="125"/>
    </row>
    <row r="77" spans="2:14" x14ac:dyDescent="0.2">
      <c r="B77" s="125"/>
      <c r="C77" s="125"/>
      <c r="D77" s="125"/>
      <c r="E77" s="125"/>
      <c r="F77" s="125"/>
      <c r="G77" s="125"/>
      <c r="H77" s="125"/>
      <c r="I77" s="125"/>
      <c r="J77" s="125"/>
      <c r="K77" s="125"/>
      <c r="L77" s="125"/>
      <c r="M77" s="125"/>
      <c r="N77" s="125"/>
    </row>
    <row r="78" spans="2:14" x14ac:dyDescent="0.2">
      <c r="B78" s="125"/>
      <c r="C78" s="125"/>
      <c r="D78" s="125"/>
      <c r="E78" s="125"/>
      <c r="F78" s="125"/>
      <c r="G78" s="125"/>
      <c r="H78" s="125"/>
      <c r="I78" s="125"/>
      <c r="J78" s="125"/>
      <c r="K78" s="125"/>
      <c r="L78" s="125"/>
      <c r="M78" s="125"/>
      <c r="N78" s="125"/>
    </row>
    <row r="79" spans="2:14" x14ac:dyDescent="0.2">
      <c r="B79" s="125"/>
      <c r="C79" s="125"/>
      <c r="D79" s="125"/>
      <c r="E79" s="125"/>
      <c r="F79" s="125"/>
      <c r="G79" s="125"/>
      <c r="H79" s="125"/>
      <c r="I79" s="125"/>
      <c r="J79" s="125"/>
      <c r="K79" s="125"/>
      <c r="L79" s="125"/>
      <c r="M79" s="125"/>
      <c r="N79" s="125"/>
    </row>
    <row r="80" spans="2:14" x14ac:dyDescent="0.2">
      <c r="B80" s="125"/>
      <c r="C80" s="125"/>
      <c r="D80" s="125"/>
      <c r="E80" s="125"/>
      <c r="F80" s="125"/>
      <c r="G80" s="125"/>
      <c r="H80" s="125"/>
      <c r="I80" s="125"/>
      <c r="J80" s="125"/>
      <c r="K80" s="125"/>
      <c r="L80" s="125"/>
      <c r="M80" s="125"/>
      <c r="N80" s="125"/>
    </row>
    <row r="81" spans="2:14" x14ac:dyDescent="0.2">
      <c r="B81" s="125"/>
      <c r="C81" s="125"/>
      <c r="D81" s="125"/>
      <c r="E81" s="125"/>
      <c r="F81" s="125"/>
      <c r="G81" s="125"/>
      <c r="H81" s="125"/>
      <c r="I81" s="125"/>
      <c r="J81" s="125"/>
      <c r="K81" s="125"/>
      <c r="L81" s="125"/>
      <c r="M81" s="125"/>
      <c r="N81" s="125"/>
    </row>
    <row r="82" spans="2:14" x14ac:dyDescent="0.2">
      <c r="N82" s="10"/>
    </row>
  </sheetData>
  <sheetProtection algorithmName="SHA-512" hashValue="pZCS0GbbHxwWQj26n5j5aspMfMnsSfGg7lqLAofD0tNhXNcBUUpXKXF7dsmjHLZl73xKtbUg01XD2iYvJQICxA==" saltValue="ScNl2MmIzDH27ScUPA0ruQ==" spinCount="100000" sheet="1" scenarios="1" insertHyperlinks="0"/>
  <mergeCells count="61">
    <mergeCell ref="B27:F27"/>
    <mergeCell ref="B28:F28"/>
    <mergeCell ref="B29:F29"/>
    <mergeCell ref="B30:F30"/>
    <mergeCell ref="I29:M29"/>
    <mergeCell ref="M57:N57"/>
    <mergeCell ref="I28:M28"/>
    <mergeCell ref="B33:G33"/>
    <mergeCell ref="I33:N33"/>
    <mergeCell ref="B35:G46"/>
    <mergeCell ref="I35:N46"/>
    <mergeCell ref="B58:N81"/>
    <mergeCell ref="I30:M30"/>
    <mergeCell ref="K19:N19"/>
    <mergeCell ref="K20:N20"/>
    <mergeCell ref="B24:F24"/>
    <mergeCell ref="B25:F25"/>
    <mergeCell ref="B26:F26"/>
    <mergeCell ref="D19:E19"/>
    <mergeCell ref="B19:C19"/>
    <mergeCell ref="I20:J20"/>
    <mergeCell ref="B49:N54"/>
    <mergeCell ref="M56:N56"/>
    <mergeCell ref="I24:M24"/>
    <mergeCell ref="I25:M25"/>
    <mergeCell ref="I26:M26"/>
    <mergeCell ref="I27:M27"/>
    <mergeCell ref="I19:J19"/>
    <mergeCell ref="I17:J17"/>
    <mergeCell ref="I15:J15"/>
    <mergeCell ref="D15:G15"/>
    <mergeCell ref="D16:G16"/>
    <mergeCell ref="D17:G17"/>
    <mergeCell ref="B12:C14"/>
    <mergeCell ref="D12:G12"/>
    <mergeCell ref="D13:G13"/>
    <mergeCell ref="D14:G14"/>
    <mergeCell ref="I18:J18"/>
    <mergeCell ref="I14:J14"/>
    <mergeCell ref="B15:C15"/>
    <mergeCell ref="B16:C16"/>
    <mergeCell ref="B17:C17"/>
    <mergeCell ref="I13:J13"/>
    <mergeCell ref="K12:N12"/>
    <mergeCell ref="I12:J12"/>
    <mergeCell ref="K13:N13"/>
    <mergeCell ref="K18:N18"/>
    <mergeCell ref="I16:J16"/>
    <mergeCell ref="K14:N14"/>
    <mergeCell ref="K15:N15"/>
    <mergeCell ref="K16:N16"/>
    <mergeCell ref="K17:N17"/>
    <mergeCell ref="B1:E3"/>
    <mergeCell ref="D6:E6"/>
    <mergeCell ref="D11:G11"/>
    <mergeCell ref="B11:C11"/>
    <mergeCell ref="B6:C6"/>
    <mergeCell ref="F2:M3"/>
    <mergeCell ref="K6:N6"/>
    <mergeCell ref="I11:J11"/>
    <mergeCell ref="K11:N11"/>
  </mergeCells>
  <conditionalFormatting sqref="F19">
    <cfRule type="expression" dxfId="3" priority="1">
      <formula>AND($D$19="Temporary for:",$F$19="")</formula>
    </cfRule>
    <cfRule type="expression" dxfId="2" priority="3">
      <formula>$D$19="Temporary for:"</formula>
    </cfRule>
  </conditionalFormatting>
  <conditionalFormatting sqref="G19">
    <cfRule type="expression" dxfId="1" priority="2">
      <formula>AND($D$19="Temporary for:",$G$19="")</formula>
    </cfRule>
    <cfRule type="expression" dxfId="0" priority="4">
      <formula>$D$19="Temporary for:"</formula>
    </cfRule>
  </conditionalFormatting>
  <dataValidations count="3">
    <dataValidation type="list" allowBlank="1" showInputMessage="1" showErrorMessage="1" sqref="D19:E19" xr:uid="{92C92375-EF61-401A-B8D2-CF96A4CAFCBC}">
      <formula1>"Permanent,Temporary for:"</formula1>
    </dataValidation>
    <dataValidation type="list" allowBlank="1" showInputMessage="1" showErrorMessage="1" sqref="G24:G30 N24:N30" xr:uid="{14F4E0FF-3FF1-4795-B2BB-60CB13CD3B93}">
      <formula1>" ,X"</formula1>
    </dataValidation>
    <dataValidation type="list" allowBlank="1" showInputMessage="1" showErrorMessage="1" sqref="G19" xr:uid="{321BDE39-F68B-4BFA-AFD0-C96CE2C2B4B9}">
      <formula1>"pcs.,days"</formula1>
    </dataValidation>
  </dataValidations>
  <printOptions horizontalCentered="1" verticalCentered="1"/>
  <pageMargins left="0.51181102362204722" right="0.51181102362204722" top="0.55118110236220474" bottom="0.55118110236220474" header="0.31496062992125984" footer="0.11811023622047245"/>
  <pageSetup paperSize="9" scale="75" orientation="portrait" r:id="rId1"/>
  <headerFooter>
    <oddFooter>&amp;L
&amp;1#&amp;"Calibri,Regular"&amp;10&amp;K000000 General Business - Tenneco Confidential&amp;RPage &amp;P</oddFoot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698CE5-57A5-4201-A435-55400050AC22}">
  <sheetPr codeName="Sheet2">
    <pageSetUpPr fitToPage="1"/>
  </sheetPr>
  <dimension ref="A1:O82"/>
  <sheetViews>
    <sheetView showGridLines="0" zoomScaleNormal="100" workbookViewId="0">
      <selection activeCell="C13" sqref="C13:D13"/>
    </sheetView>
  </sheetViews>
  <sheetFormatPr defaultColWidth="0" defaultRowHeight="12.75" zeroHeight="1" x14ac:dyDescent="0.2"/>
  <cols>
    <col min="1" max="1" width="2.7109375" style="7" customWidth="1"/>
    <col min="2" max="14" width="9.140625" style="7" customWidth="1"/>
    <col min="15" max="15" width="2.7109375" style="7" customWidth="1"/>
    <col min="16" max="16384" width="9.140625" style="7" hidden="1"/>
  </cols>
  <sheetData>
    <row r="1" spans="2:14" x14ac:dyDescent="0.2">
      <c r="B1" s="106" t="e" vm="1">
        <v>#VALUE!</v>
      </c>
      <c r="C1" s="106"/>
      <c r="D1" s="106"/>
      <c r="E1" s="106"/>
      <c r="N1" s="43" t="str">
        <f>Revision!$D$3 &amp; " v." &amp; Revision!$H$3</f>
        <v>RDCL-00336 v.5</v>
      </c>
    </row>
    <row r="2" spans="2:14" ht="12.75" customHeight="1" x14ac:dyDescent="0.2">
      <c r="B2" s="106"/>
      <c r="C2" s="106"/>
      <c r="D2" s="106"/>
      <c r="E2" s="106"/>
      <c r="F2" s="112" t="s">
        <v>20</v>
      </c>
      <c r="G2" s="112"/>
      <c r="H2" s="112"/>
      <c r="I2" s="112"/>
      <c r="J2" s="112"/>
      <c r="K2" s="112"/>
      <c r="L2" s="112"/>
      <c r="M2" s="112"/>
    </row>
    <row r="3" spans="2:14" ht="12.75" customHeight="1" x14ac:dyDescent="0.2">
      <c r="B3" s="106"/>
      <c r="C3" s="106"/>
      <c r="D3" s="106"/>
      <c r="E3" s="106"/>
      <c r="F3" s="112"/>
      <c r="G3" s="112"/>
      <c r="H3" s="112"/>
      <c r="I3" s="112"/>
      <c r="J3" s="112"/>
      <c r="K3" s="112"/>
      <c r="L3" s="112"/>
      <c r="M3" s="112"/>
    </row>
    <row r="4" spans="2:14" x14ac:dyDescent="0.2"/>
    <row r="5" spans="2:14" x14ac:dyDescent="0.2"/>
    <row r="6" spans="2:14" x14ac:dyDescent="0.2">
      <c r="B6" s="111"/>
      <c r="C6" s="111"/>
      <c r="D6" s="150"/>
      <c r="E6" s="150"/>
      <c r="J6" s="9" t="s">
        <v>105</v>
      </c>
      <c r="K6" s="113" t="str">
        <f>'PCN Form'!K6</f>
        <v/>
      </c>
      <c r="L6" s="113"/>
      <c r="M6" s="113"/>
      <c r="N6" s="113"/>
    </row>
    <row r="7" spans="2:14" x14ac:dyDescent="0.2"/>
    <row r="8" spans="2:14" x14ac:dyDescent="0.2"/>
    <row r="9" spans="2:14" x14ac:dyDescent="0.2">
      <c r="B9" s="9" t="s">
        <v>195</v>
      </c>
    </row>
    <row r="10" spans="2:14" x14ac:dyDescent="0.2">
      <c r="B10" s="80" t="s">
        <v>196</v>
      </c>
      <c r="C10" s="22"/>
      <c r="D10" s="22"/>
      <c r="E10" s="23"/>
      <c r="F10" s="23"/>
      <c r="G10" s="23"/>
      <c r="H10" s="23"/>
      <c r="I10" s="22"/>
      <c r="J10" s="23"/>
      <c r="K10" s="23"/>
      <c r="L10" s="23"/>
      <c r="M10" s="23"/>
      <c r="N10" s="23"/>
    </row>
    <row r="11" spans="2:14" ht="12.75" customHeight="1" x14ac:dyDescent="0.2">
      <c r="B11" s="153" t="s">
        <v>54</v>
      </c>
      <c r="C11" s="154"/>
      <c r="D11" s="154"/>
      <c r="E11" s="154"/>
      <c r="F11" s="154"/>
      <c r="G11" s="154"/>
      <c r="H11" s="154"/>
      <c r="I11" s="154"/>
      <c r="J11" s="154"/>
      <c r="K11" s="154"/>
      <c r="L11" s="154"/>
      <c r="M11" s="154"/>
      <c r="N11" s="155"/>
    </row>
    <row r="12" spans="2:14" x14ac:dyDescent="0.2">
      <c r="B12" s="37"/>
      <c r="C12" s="151" t="s">
        <v>55</v>
      </c>
      <c r="D12" s="151"/>
      <c r="E12" s="151" t="s">
        <v>132</v>
      </c>
      <c r="F12" s="151"/>
      <c r="G12" s="148" t="s">
        <v>133</v>
      </c>
      <c r="H12" s="148"/>
      <c r="I12" s="148" t="s">
        <v>56</v>
      </c>
      <c r="J12" s="148"/>
      <c r="K12" s="148" t="s">
        <v>57</v>
      </c>
      <c r="L12" s="148"/>
      <c r="M12" s="151" t="s">
        <v>134</v>
      </c>
      <c r="N12" s="152"/>
    </row>
    <row r="13" spans="2:14" x14ac:dyDescent="0.2">
      <c r="B13" s="38" t="s">
        <v>58</v>
      </c>
      <c r="C13" s="157"/>
      <c r="D13" s="158"/>
      <c r="E13" s="156"/>
      <c r="F13" s="156"/>
      <c r="G13" s="149"/>
      <c r="H13" s="149"/>
      <c r="I13" s="149"/>
      <c r="J13" s="149"/>
      <c r="K13" s="149"/>
      <c r="L13" s="149"/>
      <c r="M13" s="156"/>
      <c r="N13" s="156"/>
    </row>
    <row r="14" spans="2:14" x14ac:dyDescent="0.2">
      <c r="B14" s="38" t="s">
        <v>59</v>
      </c>
      <c r="C14" s="160"/>
      <c r="D14" s="161"/>
      <c r="E14" s="162"/>
      <c r="F14" s="162"/>
      <c r="G14" s="159"/>
      <c r="H14" s="159"/>
      <c r="I14" s="159"/>
      <c r="J14" s="159"/>
      <c r="K14" s="159"/>
      <c r="L14" s="159"/>
      <c r="M14" s="162"/>
      <c r="N14" s="162"/>
    </row>
    <row r="15" spans="2:14" x14ac:dyDescent="0.2">
      <c r="B15" s="38" t="s">
        <v>60</v>
      </c>
      <c r="C15" s="160"/>
      <c r="D15" s="161"/>
      <c r="E15" s="162"/>
      <c r="F15" s="162"/>
      <c r="G15" s="159"/>
      <c r="H15" s="159"/>
      <c r="I15" s="159"/>
      <c r="J15" s="159"/>
      <c r="K15" s="159"/>
      <c r="L15" s="159"/>
      <c r="M15" s="162"/>
      <c r="N15" s="162"/>
    </row>
    <row r="16" spans="2:14" x14ac:dyDescent="0.2">
      <c r="B16" s="38" t="s">
        <v>61</v>
      </c>
      <c r="C16" s="160"/>
      <c r="D16" s="161"/>
      <c r="E16" s="162"/>
      <c r="F16" s="162"/>
      <c r="G16" s="159"/>
      <c r="H16" s="159"/>
      <c r="I16" s="159"/>
      <c r="J16" s="159"/>
      <c r="K16" s="159"/>
      <c r="L16" s="159"/>
      <c r="M16" s="162"/>
      <c r="N16" s="162"/>
    </row>
    <row r="17" spans="2:14" x14ac:dyDescent="0.2">
      <c r="B17" s="38" t="s">
        <v>62</v>
      </c>
      <c r="C17" s="160"/>
      <c r="D17" s="161"/>
      <c r="E17" s="162"/>
      <c r="F17" s="162"/>
      <c r="G17" s="159"/>
      <c r="H17" s="159"/>
      <c r="I17" s="159"/>
      <c r="J17" s="159"/>
      <c r="K17" s="159"/>
      <c r="L17" s="159"/>
      <c r="M17" s="162"/>
      <c r="N17" s="162"/>
    </row>
    <row r="18" spans="2:14" x14ac:dyDescent="0.2">
      <c r="B18" s="38" t="s">
        <v>63</v>
      </c>
      <c r="C18" s="160"/>
      <c r="D18" s="161"/>
      <c r="E18" s="162"/>
      <c r="F18" s="162"/>
      <c r="G18" s="159"/>
      <c r="H18" s="159"/>
      <c r="I18" s="159"/>
      <c r="J18" s="159"/>
      <c r="K18" s="159"/>
      <c r="L18" s="159"/>
      <c r="M18" s="162"/>
      <c r="N18" s="162"/>
    </row>
    <row r="19" spans="2:14" x14ac:dyDescent="0.2">
      <c r="B19" s="38" t="s">
        <v>64</v>
      </c>
      <c r="C19" s="160"/>
      <c r="D19" s="161"/>
      <c r="E19" s="162"/>
      <c r="F19" s="162"/>
      <c r="G19" s="159"/>
      <c r="H19" s="159"/>
      <c r="I19" s="159"/>
      <c r="J19" s="159"/>
      <c r="K19" s="159"/>
      <c r="L19" s="159"/>
      <c r="M19" s="162"/>
      <c r="N19" s="162"/>
    </row>
    <row r="20" spans="2:14" x14ac:dyDescent="0.2">
      <c r="B20" s="38" t="s">
        <v>65</v>
      </c>
      <c r="C20" s="160"/>
      <c r="D20" s="161"/>
      <c r="E20" s="162"/>
      <c r="F20" s="162"/>
      <c r="G20" s="159"/>
      <c r="H20" s="159"/>
      <c r="I20" s="159"/>
      <c r="J20" s="159"/>
      <c r="K20" s="159"/>
      <c r="L20" s="159"/>
      <c r="M20" s="162"/>
      <c r="N20" s="162"/>
    </row>
    <row r="21" spans="2:14" x14ac:dyDescent="0.2">
      <c r="B21" s="38" t="s">
        <v>66</v>
      </c>
      <c r="C21" s="160"/>
      <c r="D21" s="161"/>
      <c r="E21" s="162"/>
      <c r="F21" s="162"/>
      <c r="G21" s="159"/>
      <c r="H21" s="159"/>
      <c r="I21" s="159"/>
      <c r="J21" s="159"/>
      <c r="K21" s="159"/>
      <c r="L21" s="159"/>
      <c r="M21" s="162"/>
      <c r="N21" s="162"/>
    </row>
    <row r="22" spans="2:14" x14ac:dyDescent="0.2">
      <c r="B22" s="38" t="s">
        <v>67</v>
      </c>
      <c r="C22" s="160"/>
      <c r="D22" s="161"/>
      <c r="E22" s="162"/>
      <c r="F22" s="162"/>
      <c r="G22" s="159"/>
      <c r="H22" s="159"/>
      <c r="I22" s="159"/>
      <c r="J22" s="159"/>
      <c r="K22" s="159"/>
      <c r="L22" s="159"/>
      <c r="M22" s="162"/>
      <c r="N22" s="162"/>
    </row>
    <row r="23" spans="2:14" x14ac:dyDescent="0.2">
      <c r="B23" s="38" t="s">
        <v>68</v>
      </c>
      <c r="C23" s="160"/>
      <c r="D23" s="161"/>
      <c r="E23" s="162"/>
      <c r="F23" s="162"/>
      <c r="G23" s="159"/>
      <c r="H23" s="159"/>
      <c r="I23" s="159"/>
      <c r="J23" s="159"/>
      <c r="K23" s="159"/>
      <c r="L23" s="159"/>
      <c r="M23" s="162"/>
      <c r="N23" s="162"/>
    </row>
    <row r="24" spans="2:14" x14ac:dyDescent="0.2">
      <c r="B24" s="38" t="s">
        <v>69</v>
      </c>
      <c r="C24" s="160"/>
      <c r="D24" s="161"/>
      <c r="E24" s="162"/>
      <c r="F24" s="162"/>
      <c r="G24" s="159"/>
      <c r="H24" s="159"/>
      <c r="I24" s="159"/>
      <c r="J24" s="159"/>
      <c r="K24" s="159"/>
      <c r="L24" s="159"/>
      <c r="M24" s="162"/>
      <c r="N24" s="162"/>
    </row>
    <row r="25" spans="2:14" x14ac:dyDescent="0.2">
      <c r="B25" s="38" t="s">
        <v>70</v>
      </c>
      <c r="C25" s="160"/>
      <c r="D25" s="161"/>
      <c r="E25" s="162"/>
      <c r="F25" s="162"/>
      <c r="G25" s="159"/>
      <c r="H25" s="159"/>
      <c r="I25" s="159"/>
      <c r="J25" s="159"/>
      <c r="K25" s="159"/>
      <c r="L25" s="159"/>
      <c r="M25" s="162"/>
      <c r="N25" s="162"/>
    </row>
    <row r="26" spans="2:14" x14ac:dyDescent="0.2">
      <c r="B26" s="38" t="s">
        <v>71</v>
      </c>
      <c r="C26" s="160"/>
      <c r="D26" s="161"/>
      <c r="E26" s="162"/>
      <c r="F26" s="162"/>
      <c r="G26" s="159"/>
      <c r="H26" s="159"/>
      <c r="I26" s="159"/>
      <c r="J26" s="159"/>
      <c r="K26" s="159"/>
      <c r="L26" s="159"/>
      <c r="M26" s="162"/>
      <c r="N26" s="162"/>
    </row>
    <row r="27" spans="2:14" x14ac:dyDescent="0.2">
      <c r="B27" s="38" t="s">
        <v>72</v>
      </c>
      <c r="C27" s="160"/>
      <c r="D27" s="161"/>
      <c r="E27" s="162"/>
      <c r="F27" s="162"/>
      <c r="G27" s="159"/>
      <c r="H27" s="159"/>
      <c r="I27" s="159"/>
      <c r="J27" s="159"/>
      <c r="K27" s="159"/>
      <c r="L27" s="159"/>
      <c r="M27" s="162"/>
      <c r="N27" s="162"/>
    </row>
    <row r="28" spans="2:14" x14ac:dyDescent="0.2">
      <c r="B28" s="38" t="s">
        <v>73</v>
      </c>
      <c r="C28" s="160"/>
      <c r="D28" s="161"/>
      <c r="E28" s="162"/>
      <c r="F28" s="162"/>
      <c r="G28" s="159"/>
      <c r="H28" s="159"/>
      <c r="I28" s="159"/>
      <c r="J28" s="159"/>
      <c r="K28" s="159"/>
      <c r="L28" s="159"/>
      <c r="M28" s="162"/>
      <c r="N28" s="162"/>
    </row>
    <row r="29" spans="2:14" x14ac:dyDescent="0.2">
      <c r="B29" s="38" t="s">
        <v>74</v>
      </c>
      <c r="C29" s="160"/>
      <c r="D29" s="161"/>
      <c r="E29" s="162"/>
      <c r="F29" s="162"/>
      <c r="G29" s="159"/>
      <c r="H29" s="159"/>
      <c r="I29" s="159"/>
      <c r="J29" s="159"/>
      <c r="K29" s="159"/>
      <c r="L29" s="159"/>
      <c r="M29" s="162"/>
      <c r="N29" s="162"/>
    </row>
    <row r="30" spans="2:14" x14ac:dyDescent="0.2">
      <c r="B30" s="31" t="s">
        <v>75</v>
      </c>
      <c r="C30" s="160"/>
      <c r="D30" s="161"/>
      <c r="E30" s="162"/>
      <c r="F30" s="162"/>
      <c r="G30" s="159"/>
      <c r="H30" s="159"/>
      <c r="I30" s="159"/>
      <c r="J30" s="159"/>
      <c r="K30" s="159"/>
      <c r="L30" s="159"/>
      <c r="M30" s="162"/>
      <c r="N30" s="162"/>
    </row>
    <row r="31" spans="2:14" x14ac:dyDescent="0.2">
      <c r="B31" s="21"/>
      <c r="C31" s="21"/>
      <c r="D31" s="21"/>
      <c r="E31" s="21"/>
      <c r="F31" s="21"/>
      <c r="G31" s="21"/>
      <c r="H31" s="22"/>
      <c r="I31" s="21"/>
      <c r="J31" s="21"/>
      <c r="K31" s="21"/>
      <c r="L31" s="21"/>
      <c r="M31" s="21"/>
      <c r="N31" s="21"/>
    </row>
    <row r="32" spans="2:14" x14ac:dyDescent="0.2">
      <c r="B32" s="21"/>
      <c r="C32" s="21"/>
      <c r="D32" s="21"/>
      <c r="E32" s="21"/>
      <c r="F32" s="21"/>
      <c r="G32" s="21"/>
      <c r="H32" s="22"/>
      <c r="I32" s="21"/>
      <c r="J32" s="21"/>
      <c r="K32" s="21"/>
      <c r="L32" s="21"/>
      <c r="M32" s="21"/>
      <c r="N32" s="21"/>
    </row>
    <row r="33" spans="2:14" x14ac:dyDescent="0.2">
      <c r="B33" s="33" t="s">
        <v>135</v>
      </c>
      <c r="C33" s="21"/>
      <c r="D33" s="21"/>
      <c r="E33" s="21"/>
      <c r="F33" s="21"/>
      <c r="G33" s="21"/>
      <c r="H33" s="22"/>
      <c r="I33" s="21"/>
      <c r="J33" s="21"/>
      <c r="K33" s="21"/>
      <c r="L33" s="21"/>
      <c r="M33" s="21"/>
      <c r="N33" s="21"/>
    </row>
    <row r="34" spans="2:14" x14ac:dyDescent="0.2">
      <c r="B34" s="153" t="s">
        <v>197</v>
      </c>
      <c r="C34" s="154"/>
      <c r="D34" s="154"/>
      <c r="E34" s="154"/>
      <c r="F34" s="154"/>
      <c r="G34" s="154"/>
      <c r="H34" s="154"/>
      <c r="I34" s="154"/>
      <c r="J34" s="154"/>
      <c r="K34" s="154"/>
      <c r="L34" s="154"/>
      <c r="M34" s="154"/>
      <c r="N34" s="155"/>
    </row>
    <row r="35" spans="2:14" x14ac:dyDescent="0.2">
      <c r="B35" s="37"/>
      <c r="C35" s="151" t="s">
        <v>55</v>
      </c>
      <c r="D35" s="151"/>
      <c r="E35" s="151" t="s">
        <v>132</v>
      </c>
      <c r="F35" s="151"/>
      <c r="G35" s="148" t="s">
        <v>133</v>
      </c>
      <c r="H35" s="148"/>
      <c r="I35" s="167" t="s">
        <v>56</v>
      </c>
      <c r="J35" s="167"/>
      <c r="K35" s="167" t="s">
        <v>57</v>
      </c>
      <c r="L35" s="167"/>
      <c r="M35" s="151" t="s">
        <v>134</v>
      </c>
      <c r="N35" s="168"/>
    </row>
    <row r="36" spans="2:14" x14ac:dyDescent="0.2">
      <c r="B36" s="40" t="s">
        <v>58</v>
      </c>
      <c r="C36" s="163"/>
      <c r="D36" s="164"/>
      <c r="E36" s="165"/>
      <c r="F36" s="165"/>
      <c r="G36" s="166"/>
      <c r="H36" s="166"/>
      <c r="I36" s="166"/>
      <c r="J36" s="166"/>
      <c r="K36" s="166"/>
      <c r="L36" s="166"/>
      <c r="M36" s="165"/>
      <c r="N36" s="165"/>
    </row>
    <row r="37" spans="2:14" x14ac:dyDescent="0.2">
      <c r="B37" s="40" t="s">
        <v>59</v>
      </c>
      <c r="C37" s="169"/>
      <c r="D37" s="170"/>
      <c r="E37" s="171"/>
      <c r="F37" s="171"/>
      <c r="G37" s="172"/>
      <c r="H37" s="172"/>
      <c r="I37" s="172"/>
      <c r="J37" s="172"/>
      <c r="K37" s="172"/>
      <c r="L37" s="172"/>
      <c r="M37" s="171"/>
      <c r="N37" s="171"/>
    </row>
    <row r="38" spans="2:14" x14ac:dyDescent="0.2">
      <c r="B38" s="40" t="s">
        <v>60</v>
      </c>
      <c r="C38" s="169"/>
      <c r="D38" s="170"/>
      <c r="E38" s="171"/>
      <c r="F38" s="171"/>
      <c r="G38" s="172"/>
      <c r="H38" s="172"/>
      <c r="I38" s="172"/>
      <c r="J38" s="172"/>
      <c r="K38" s="172"/>
      <c r="L38" s="172"/>
      <c r="M38" s="171"/>
      <c r="N38" s="171"/>
    </row>
    <row r="39" spans="2:14" x14ac:dyDescent="0.2">
      <c r="B39" s="40" t="s">
        <v>61</v>
      </c>
      <c r="C39" s="169"/>
      <c r="D39" s="170"/>
      <c r="E39" s="171"/>
      <c r="F39" s="171"/>
      <c r="G39" s="172"/>
      <c r="H39" s="172"/>
      <c r="I39" s="172"/>
      <c r="J39" s="172"/>
      <c r="K39" s="172"/>
      <c r="L39" s="172"/>
      <c r="M39" s="171"/>
      <c r="N39" s="171"/>
    </row>
    <row r="40" spans="2:14" x14ac:dyDescent="0.2">
      <c r="B40" s="40" t="s">
        <v>62</v>
      </c>
      <c r="C40" s="169"/>
      <c r="D40" s="170"/>
      <c r="E40" s="171"/>
      <c r="F40" s="171"/>
      <c r="G40" s="172"/>
      <c r="H40" s="172"/>
      <c r="I40" s="172"/>
      <c r="J40" s="172"/>
      <c r="K40" s="172"/>
      <c r="L40" s="172"/>
      <c r="M40" s="171"/>
      <c r="N40" s="171"/>
    </row>
    <row r="41" spans="2:14" x14ac:dyDescent="0.2">
      <c r="B41" s="40" t="s">
        <v>63</v>
      </c>
      <c r="C41" s="169"/>
      <c r="D41" s="170"/>
      <c r="E41" s="171"/>
      <c r="F41" s="171"/>
      <c r="G41" s="172"/>
      <c r="H41" s="172"/>
      <c r="I41" s="172"/>
      <c r="J41" s="172"/>
      <c r="K41" s="172"/>
      <c r="L41" s="172"/>
      <c r="M41" s="171"/>
      <c r="N41" s="171"/>
    </row>
    <row r="42" spans="2:14" x14ac:dyDescent="0.2">
      <c r="B42" s="40" t="s">
        <v>64</v>
      </c>
      <c r="C42" s="169"/>
      <c r="D42" s="170"/>
      <c r="E42" s="171"/>
      <c r="F42" s="171"/>
      <c r="G42" s="172"/>
      <c r="H42" s="172"/>
      <c r="I42" s="172"/>
      <c r="J42" s="172"/>
      <c r="K42" s="172"/>
      <c r="L42" s="172"/>
      <c r="M42" s="171"/>
      <c r="N42" s="171"/>
    </row>
    <row r="43" spans="2:14" x14ac:dyDescent="0.2">
      <c r="B43" s="40" t="s">
        <v>65</v>
      </c>
      <c r="C43" s="169"/>
      <c r="D43" s="170"/>
      <c r="E43" s="171"/>
      <c r="F43" s="171"/>
      <c r="G43" s="172"/>
      <c r="H43" s="172"/>
      <c r="I43" s="172"/>
      <c r="J43" s="172"/>
      <c r="K43" s="172"/>
      <c r="L43" s="172"/>
      <c r="M43" s="171"/>
      <c r="N43" s="171"/>
    </row>
    <row r="44" spans="2:14" x14ac:dyDescent="0.2">
      <c r="B44" s="40" t="s">
        <v>66</v>
      </c>
      <c r="C44" s="169"/>
      <c r="D44" s="170"/>
      <c r="E44" s="171"/>
      <c r="F44" s="171"/>
      <c r="G44" s="172"/>
      <c r="H44" s="172"/>
      <c r="I44" s="172"/>
      <c r="J44" s="172"/>
      <c r="K44" s="172"/>
      <c r="L44" s="172"/>
      <c r="M44" s="171"/>
      <c r="N44" s="171"/>
    </row>
    <row r="45" spans="2:14" x14ac:dyDescent="0.2">
      <c r="B45" s="40" t="s">
        <v>67</v>
      </c>
      <c r="C45" s="169"/>
      <c r="D45" s="170"/>
      <c r="E45" s="171"/>
      <c r="F45" s="171"/>
      <c r="G45" s="172"/>
      <c r="H45" s="172"/>
      <c r="I45" s="172"/>
      <c r="J45" s="172"/>
      <c r="K45" s="172"/>
      <c r="L45" s="172"/>
      <c r="M45" s="171"/>
      <c r="N45" s="171"/>
    </row>
    <row r="46" spans="2:14" x14ac:dyDescent="0.2">
      <c r="B46" s="40" t="s">
        <v>68</v>
      </c>
      <c r="C46" s="169"/>
      <c r="D46" s="170"/>
      <c r="E46" s="171"/>
      <c r="F46" s="171"/>
      <c r="G46" s="172"/>
      <c r="H46" s="172"/>
      <c r="I46" s="172"/>
      <c r="J46" s="172"/>
      <c r="K46" s="172"/>
      <c r="L46" s="172"/>
      <c r="M46" s="171"/>
      <c r="N46" s="171"/>
    </row>
    <row r="47" spans="2:14" x14ac:dyDescent="0.2">
      <c r="B47" s="40" t="s">
        <v>69</v>
      </c>
      <c r="C47" s="169"/>
      <c r="D47" s="170"/>
      <c r="E47" s="171"/>
      <c r="F47" s="171"/>
      <c r="G47" s="172"/>
      <c r="H47" s="172"/>
      <c r="I47" s="172"/>
      <c r="J47" s="172"/>
      <c r="K47" s="172"/>
      <c r="L47" s="172"/>
      <c r="M47" s="171"/>
      <c r="N47" s="171"/>
    </row>
    <row r="48" spans="2:14" x14ac:dyDescent="0.2">
      <c r="B48" s="40" t="s">
        <v>70</v>
      </c>
      <c r="C48" s="169"/>
      <c r="D48" s="170"/>
      <c r="E48" s="171"/>
      <c r="F48" s="171"/>
      <c r="G48" s="172"/>
      <c r="H48" s="172"/>
      <c r="I48" s="172"/>
      <c r="J48" s="172"/>
      <c r="K48" s="172"/>
      <c r="L48" s="172"/>
      <c r="M48" s="171"/>
      <c r="N48" s="171"/>
    </row>
    <row r="49" spans="2:14" x14ac:dyDescent="0.2">
      <c r="B49" s="40" t="s">
        <v>71</v>
      </c>
      <c r="C49" s="169"/>
      <c r="D49" s="170"/>
      <c r="E49" s="171"/>
      <c r="F49" s="171"/>
      <c r="G49" s="172"/>
      <c r="H49" s="172"/>
      <c r="I49" s="172"/>
      <c r="J49" s="172"/>
      <c r="K49" s="172"/>
      <c r="L49" s="172"/>
      <c r="M49" s="171"/>
      <c r="N49" s="171"/>
    </row>
    <row r="50" spans="2:14" x14ac:dyDescent="0.2">
      <c r="B50" s="40" t="s">
        <v>72</v>
      </c>
      <c r="C50" s="169"/>
      <c r="D50" s="170"/>
      <c r="E50" s="171"/>
      <c r="F50" s="171"/>
      <c r="G50" s="172"/>
      <c r="H50" s="172"/>
      <c r="I50" s="172"/>
      <c r="J50" s="172"/>
      <c r="K50" s="172"/>
      <c r="L50" s="172"/>
      <c r="M50" s="171"/>
      <c r="N50" s="171"/>
    </row>
    <row r="51" spans="2:14" x14ac:dyDescent="0.2">
      <c r="B51" s="40" t="s">
        <v>73</v>
      </c>
      <c r="C51" s="169"/>
      <c r="D51" s="170"/>
      <c r="E51" s="171"/>
      <c r="F51" s="171"/>
      <c r="G51" s="172"/>
      <c r="H51" s="172"/>
      <c r="I51" s="172"/>
      <c r="J51" s="172"/>
      <c r="K51" s="172"/>
      <c r="L51" s="172"/>
      <c r="M51" s="171"/>
      <c r="N51" s="171"/>
    </row>
    <row r="52" spans="2:14" x14ac:dyDescent="0.2">
      <c r="B52" s="40" t="s">
        <v>74</v>
      </c>
      <c r="C52" s="169"/>
      <c r="D52" s="170"/>
      <c r="E52" s="171"/>
      <c r="F52" s="171"/>
      <c r="G52" s="172"/>
      <c r="H52" s="172"/>
      <c r="I52" s="172"/>
      <c r="J52" s="172"/>
      <c r="K52" s="172"/>
      <c r="L52" s="172"/>
      <c r="M52" s="171"/>
      <c r="N52" s="171"/>
    </row>
    <row r="53" spans="2:14" x14ac:dyDescent="0.2">
      <c r="B53" s="39" t="s">
        <v>75</v>
      </c>
      <c r="C53" s="169"/>
      <c r="D53" s="170"/>
      <c r="E53" s="171"/>
      <c r="F53" s="171"/>
      <c r="G53" s="172"/>
      <c r="H53" s="172"/>
      <c r="I53" s="172"/>
      <c r="J53" s="172"/>
      <c r="K53" s="172"/>
      <c r="L53" s="172"/>
      <c r="M53" s="171"/>
      <c r="N53" s="171"/>
    </row>
    <row r="54" spans="2:14" x14ac:dyDescent="0.2">
      <c r="B54" s="21"/>
      <c r="C54" s="21"/>
      <c r="D54" s="21"/>
      <c r="E54" s="21"/>
      <c r="F54" s="21"/>
      <c r="G54" s="21"/>
      <c r="H54" s="21"/>
      <c r="I54" s="21"/>
      <c r="J54" s="21"/>
      <c r="K54" s="21"/>
      <c r="L54" s="21"/>
      <c r="M54" s="21"/>
      <c r="N54" s="21"/>
    </row>
    <row r="55" spans="2:14" x14ac:dyDescent="0.2">
      <c r="B55" s="9" t="s">
        <v>136</v>
      </c>
      <c r="C55" s="21"/>
      <c r="D55" s="21"/>
      <c r="E55" s="21"/>
      <c r="F55" s="21"/>
      <c r="G55" s="21"/>
      <c r="H55" s="21"/>
      <c r="I55" s="21"/>
      <c r="J55" s="21"/>
      <c r="K55" s="21"/>
      <c r="L55" s="21"/>
      <c r="M55" s="21"/>
      <c r="N55" s="21"/>
    </row>
    <row r="56" spans="2:14" x14ac:dyDescent="0.2">
      <c r="B56" s="173"/>
      <c r="C56" s="173"/>
      <c r="D56" s="173"/>
      <c r="E56" s="173"/>
      <c r="F56" s="173"/>
      <c r="G56" s="173"/>
      <c r="H56" s="173"/>
      <c r="I56" s="173"/>
      <c r="J56" s="173"/>
      <c r="K56" s="173"/>
      <c r="L56" s="173"/>
      <c r="M56" s="173"/>
      <c r="N56" s="173"/>
    </row>
    <row r="57" spans="2:14" x14ac:dyDescent="0.2">
      <c r="B57" s="173"/>
      <c r="C57" s="173"/>
      <c r="D57" s="173"/>
      <c r="E57" s="173"/>
      <c r="F57" s="173"/>
      <c r="G57" s="173"/>
      <c r="H57" s="173"/>
      <c r="I57" s="173"/>
      <c r="J57" s="173"/>
      <c r="K57" s="173"/>
      <c r="L57" s="173"/>
      <c r="M57" s="173"/>
      <c r="N57" s="173"/>
    </row>
    <row r="58" spans="2:14" x14ac:dyDescent="0.2">
      <c r="B58" s="173"/>
      <c r="C58" s="173"/>
      <c r="D58" s="173"/>
      <c r="E58" s="173"/>
      <c r="F58" s="173"/>
      <c r="G58" s="173"/>
      <c r="H58" s="173"/>
      <c r="I58" s="173"/>
      <c r="J58" s="173"/>
      <c r="K58" s="173"/>
      <c r="L58" s="173"/>
      <c r="M58" s="173"/>
      <c r="N58" s="173"/>
    </row>
    <row r="59" spans="2:14" x14ac:dyDescent="0.2">
      <c r="B59" s="173"/>
      <c r="C59" s="173"/>
      <c r="D59" s="173"/>
      <c r="E59" s="173"/>
      <c r="F59" s="173"/>
      <c r="G59" s="173"/>
      <c r="H59" s="173"/>
      <c r="I59" s="173"/>
      <c r="J59" s="173"/>
      <c r="K59" s="173"/>
      <c r="L59" s="173"/>
      <c r="M59" s="173"/>
      <c r="N59" s="173"/>
    </row>
    <row r="60" spans="2:14" x14ac:dyDescent="0.2">
      <c r="B60" s="173"/>
      <c r="C60" s="173"/>
      <c r="D60" s="173"/>
      <c r="E60" s="173"/>
      <c r="F60" s="173"/>
      <c r="G60" s="173"/>
      <c r="H60" s="173"/>
      <c r="I60" s="173"/>
      <c r="J60" s="173"/>
      <c r="K60" s="173"/>
      <c r="L60" s="173"/>
      <c r="M60" s="173"/>
      <c r="N60" s="173"/>
    </row>
    <row r="61" spans="2:14" x14ac:dyDescent="0.2">
      <c r="B61" s="173"/>
      <c r="C61" s="173"/>
      <c r="D61" s="173"/>
      <c r="E61" s="173"/>
      <c r="F61" s="173"/>
      <c r="G61" s="173"/>
      <c r="H61" s="173"/>
      <c r="I61" s="173"/>
      <c r="J61" s="173"/>
      <c r="K61" s="173"/>
      <c r="L61" s="173"/>
      <c r="M61" s="173"/>
      <c r="N61" s="173"/>
    </row>
    <row r="62" spans="2:14" x14ac:dyDescent="0.2">
      <c r="B62" s="173"/>
      <c r="C62" s="173"/>
      <c r="D62" s="173"/>
      <c r="E62" s="173"/>
      <c r="F62" s="173"/>
      <c r="G62" s="173"/>
      <c r="H62" s="173"/>
      <c r="I62" s="173"/>
      <c r="J62" s="173"/>
      <c r="K62" s="173"/>
      <c r="L62" s="173"/>
      <c r="M62" s="173"/>
      <c r="N62" s="173"/>
    </row>
    <row r="63" spans="2:14" x14ac:dyDescent="0.2">
      <c r="B63" s="173"/>
      <c r="C63" s="173"/>
      <c r="D63" s="173"/>
      <c r="E63" s="173"/>
      <c r="F63" s="173"/>
      <c r="G63" s="173"/>
      <c r="H63" s="173"/>
      <c r="I63" s="173"/>
      <c r="J63" s="173"/>
      <c r="K63" s="173"/>
      <c r="L63" s="173"/>
      <c r="M63" s="173"/>
      <c r="N63" s="173"/>
    </row>
    <row r="64" spans="2:14" x14ac:dyDescent="0.2">
      <c r="B64" s="173"/>
      <c r="C64" s="173"/>
      <c r="D64" s="173"/>
      <c r="E64" s="173"/>
      <c r="F64" s="173"/>
      <c r="G64" s="173"/>
      <c r="H64" s="173"/>
      <c r="I64" s="173"/>
      <c r="J64" s="173"/>
      <c r="K64" s="173"/>
      <c r="L64" s="173"/>
      <c r="M64" s="173"/>
      <c r="N64" s="173"/>
    </row>
    <row r="65" spans="2:14" x14ac:dyDescent="0.2">
      <c r="B65" s="173"/>
      <c r="C65" s="173"/>
      <c r="D65" s="173"/>
      <c r="E65" s="173"/>
      <c r="F65" s="173"/>
      <c r="G65" s="173"/>
      <c r="H65" s="173"/>
      <c r="I65" s="173"/>
      <c r="J65" s="173"/>
      <c r="K65" s="173"/>
      <c r="L65" s="173"/>
      <c r="M65" s="173"/>
      <c r="N65" s="173"/>
    </row>
    <row r="66" spans="2:14" x14ac:dyDescent="0.2">
      <c r="B66" s="173"/>
      <c r="C66" s="173"/>
      <c r="D66" s="173"/>
      <c r="E66" s="173"/>
      <c r="F66" s="173"/>
      <c r="G66" s="173"/>
      <c r="H66" s="173"/>
      <c r="I66" s="173"/>
      <c r="J66" s="173"/>
      <c r="K66" s="173"/>
      <c r="L66" s="173"/>
      <c r="M66" s="173"/>
      <c r="N66" s="173"/>
    </row>
    <row r="67" spans="2:14" x14ac:dyDescent="0.2">
      <c r="B67" s="173"/>
      <c r="C67" s="173"/>
      <c r="D67" s="173"/>
      <c r="E67" s="173"/>
      <c r="F67" s="173"/>
      <c r="G67" s="173"/>
      <c r="H67" s="173"/>
      <c r="I67" s="173"/>
      <c r="J67" s="173"/>
      <c r="K67" s="173"/>
      <c r="L67" s="173"/>
      <c r="M67" s="173"/>
      <c r="N67" s="173"/>
    </row>
    <row r="68" spans="2:14" x14ac:dyDescent="0.2">
      <c r="B68" s="173"/>
      <c r="C68" s="173"/>
      <c r="D68" s="173"/>
      <c r="E68" s="173"/>
      <c r="F68" s="173"/>
      <c r="G68" s="173"/>
      <c r="H68" s="173"/>
      <c r="I68" s="173"/>
      <c r="J68" s="173"/>
      <c r="K68" s="173"/>
      <c r="L68" s="173"/>
      <c r="M68" s="173"/>
      <c r="N68" s="173"/>
    </row>
    <row r="69" spans="2:14" x14ac:dyDescent="0.2">
      <c r="B69" s="173"/>
      <c r="C69" s="173"/>
      <c r="D69" s="173"/>
      <c r="E69" s="173"/>
      <c r="F69" s="173"/>
      <c r="G69" s="173"/>
      <c r="H69" s="173"/>
      <c r="I69" s="173"/>
      <c r="J69" s="173"/>
      <c r="K69" s="173"/>
      <c r="L69" s="173"/>
      <c r="M69" s="173"/>
      <c r="N69" s="173"/>
    </row>
    <row r="70" spans="2:14" x14ac:dyDescent="0.2">
      <c r="B70" s="173"/>
      <c r="C70" s="173"/>
      <c r="D70" s="173"/>
      <c r="E70" s="173"/>
      <c r="F70" s="173"/>
      <c r="G70" s="173"/>
      <c r="H70" s="173"/>
      <c r="I70" s="173"/>
      <c r="J70" s="173"/>
      <c r="K70" s="173"/>
      <c r="L70" s="173"/>
      <c r="M70" s="173"/>
      <c r="N70" s="173"/>
    </row>
    <row r="71" spans="2:14" x14ac:dyDescent="0.2">
      <c r="B71" s="173"/>
      <c r="C71" s="173"/>
      <c r="D71" s="173"/>
      <c r="E71" s="173"/>
      <c r="F71" s="173"/>
      <c r="G71" s="173"/>
      <c r="H71" s="173"/>
      <c r="I71" s="173"/>
      <c r="J71" s="173"/>
      <c r="K71" s="173"/>
      <c r="L71" s="173"/>
      <c r="M71" s="173"/>
      <c r="N71" s="173"/>
    </row>
    <row r="72" spans="2:14" x14ac:dyDescent="0.2">
      <c r="B72" s="173"/>
      <c r="C72" s="173"/>
      <c r="D72" s="173"/>
      <c r="E72" s="173"/>
      <c r="F72" s="173"/>
      <c r="G72" s="173"/>
      <c r="H72" s="173"/>
      <c r="I72" s="173"/>
      <c r="J72" s="173"/>
      <c r="K72" s="173"/>
      <c r="L72" s="173"/>
      <c r="M72" s="173"/>
      <c r="N72" s="173"/>
    </row>
    <row r="73" spans="2:14" x14ac:dyDescent="0.2">
      <c r="B73" s="173"/>
      <c r="C73" s="173"/>
      <c r="D73" s="173"/>
      <c r="E73" s="173"/>
      <c r="F73" s="173"/>
      <c r="G73" s="173"/>
      <c r="H73" s="173"/>
      <c r="I73" s="173"/>
      <c r="J73" s="173"/>
      <c r="K73" s="173"/>
      <c r="L73" s="173"/>
      <c r="M73" s="173"/>
      <c r="N73" s="173"/>
    </row>
    <row r="74" spans="2:14" x14ac:dyDescent="0.2">
      <c r="B74" s="173"/>
      <c r="C74" s="173"/>
      <c r="D74" s="173"/>
      <c r="E74" s="173"/>
      <c r="F74" s="173"/>
      <c r="G74" s="173"/>
      <c r="H74" s="173"/>
      <c r="I74" s="173"/>
      <c r="J74" s="173"/>
      <c r="K74" s="173"/>
      <c r="L74" s="173"/>
      <c r="M74" s="173"/>
      <c r="N74" s="173"/>
    </row>
    <row r="75" spans="2:14" x14ac:dyDescent="0.2">
      <c r="B75" s="173"/>
      <c r="C75" s="173"/>
      <c r="D75" s="173"/>
      <c r="E75" s="173"/>
      <c r="F75" s="173"/>
      <c r="G75" s="173"/>
      <c r="H75" s="173"/>
      <c r="I75" s="173"/>
      <c r="J75" s="173"/>
      <c r="K75" s="173"/>
      <c r="L75" s="173"/>
      <c r="M75" s="173"/>
      <c r="N75" s="173"/>
    </row>
    <row r="76" spans="2:14" x14ac:dyDescent="0.2">
      <c r="B76" s="173"/>
      <c r="C76" s="173"/>
      <c r="D76" s="173"/>
      <c r="E76" s="173"/>
      <c r="F76" s="173"/>
      <c r="G76" s="173"/>
      <c r="H76" s="173"/>
      <c r="I76" s="173"/>
      <c r="J76" s="173"/>
      <c r="K76" s="173"/>
      <c r="L76" s="173"/>
      <c r="M76" s="173"/>
      <c r="N76" s="173"/>
    </row>
    <row r="77" spans="2:14" x14ac:dyDescent="0.2">
      <c r="B77" s="173"/>
      <c r="C77" s="173"/>
      <c r="D77" s="173"/>
      <c r="E77" s="173"/>
      <c r="F77" s="173"/>
      <c r="G77" s="173"/>
      <c r="H77" s="173"/>
      <c r="I77" s="173"/>
      <c r="J77" s="173"/>
      <c r="K77" s="173"/>
      <c r="L77" s="173"/>
      <c r="M77" s="173"/>
      <c r="N77" s="173"/>
    </row>
    <row r="78" spans="2:14" x14ac:dyDescent="0.2">
      <c r="B78" s="173"/>
      <c r="C78" s="173"/>
      <c r="D78" s="173"/>
      <c r="E78" s="173"/>
      <c r="F78" s="173"/>
      <c r="G78" s="173"/>
      <c r="H78" s="173"/>
      <c r="I78" s="173"/>
      <c r="J78" s="173"/>
      <c r="K78" s="173"/>
      <c r="L78" s="173"/>
      <c r="M78" s="173"/>
      <c r="N78" s="173"/>
    </row>
    <row r="79" spans="2:14" x14ac:dyDescent="0.2">
      <c r="B79" s="173"/>
      <c r="C79" s="173"/>
      <c r="D79" s="173"/>
      <c r="E79" s="173"/>
      <c r="F79" s="173"/>
      <c r="G79" s="173"/>
      <c r="H79" s="173"/>
      <c r="I79" s="173"/>
      <c r="J79" s="173"/>
      <c r="K79" s="173"/>
      <c r="L79" s="173"/>
      <c r="M79" s="173"/>
      <c r="N79" s="173"/>
    </row>
    <row r="80" spans="2:14" x14ac:dyDescent="0.2">
      <c r="B80" s="173"/>
      <c r="C80" s="173"/>
      <c r="D80" s="173"/>
      <c r="E80" s="173"/>
      <c r="F80" s="173"/>
      <c r="G80" s="173"/>
      <c r="H80" s="173"/>
      <c r="I80" s="173"/>
      <c r="J80" s="173"/>
      <c r="K80" s="173"/>
      <c r="L80" s="173"/>
      <c r="M80" s="173"/>
      <c r="N80" s="173"/>
    </row>
    <row r="81" spans="2:14" x14ac:dyDescent="0.2">
      <c r="B81" s="173"/>
      <c r="C81" s="173"/>
      <c r="D81" s="173"/>
      <c r="E81" s="173"/>
      <c r="F81" s="173"/>
      <c r="G81" s="173"/>
      <c r="H81" s="173"/>
      <c r="I81" s="173"/>
      <c r="J81" s="173"/>
      <c r="K81" s="173"/>
      <c r="L81" s="173"/>
      <c r="M81" s="173"/>
      <c r="N81" s="173"/>
    </row>
    <row r="82" spans="2:14" x14ac:dyDescent="0.2">
      <c r="N82" s="10"/>
    </row>
  </sheetData>
  <sheetProtection algorithmName="SHA-512" hashValue="5Ip3vFBUeVD2hylJ93sP901xn8m5QP88sc4ZxLdBPP7wGuELBkFFBzBwbUPF70w5NZEKeHKnMiLwcGy7yGWfxw==" saltValue="ypa58d1XQl+Yqv+JLDADmQ==" spinCount="100000" sheet="1" scenarios="1" formatCells="0" insertHyperlinks="0"/>
  <mergeCells count="236">
    <mergeCell ref="B56:N81"/>
    <mergeCell ref="C53:D53"/>
    <mergeCell ref="E53:F53"/>
    <mergeCell ref="G53:H53"/>
    <mergeCell ref="I53:J53"/>
    <mergeCell ref="K53:L53"/>
    <mergeCell ref="M53:N53"/>
    <mergeCell ref="C52:D52"/>
    <mergeCell ref="E52:F52"/>
    <mergeCell ref="G52:H52"/>
    <mergeCell ref="I52:J52"/>
    <mergeCell ref="K52:L52"/>
    <mergeCell ref="M52:N52"/>
    <mergeCell ref="C51:D51"/>
    <mergeCell ref="E51:F51"/>
    <mergeCell ref="G51:H51"/>
    <mergeCell ref="I51:J51"/>
    <mergeCell ref="K51:L51"/>
    <mergeCell ref="M51:N51"/>
    <mergeCell ref="C50:D50"/>
    <mergeCell ref="E50:F50"/>
    <mergeCell ref="G50:H50"/>
    <mergeCell ref="I50:J50"/>
    <mergeCell ref="K50:L50"/>
    <mergeCell ref="M50:N50"/>
    <mergeCell ref="C49:D49"/>
    <mergeCell ref="E49:F49"/>
    <mergeCell ref="G49:H49"/>
    <mergeCell ref="I49:J49"/>
    <mergeCell ref="K49:L49"/>
    <mergeCell ref="M49:N49"/>
    <mergeCell ref="C47:D47"/>
    <mergeCell ref="E47:F47"/>
    <mergeCell ref="G47:H47"/>
    <mergeCell ref="I47:J47"/>
    <mergeCell ref="K47:L47"/>
    <mergeCell ref="C48:D48"/>
    <mergeCell ref="E48:F48"/>
    <mergeCell ref="G48:H48"/>
    <mergeCell ref="I48:J48"/>
    <mergeCell ref="K48:L48"/>
    <mergeCell ref="M47:N47"/>
    <mergeCell ref="M48:N48"/>
    <mergeCell ref="C46:D46"/>
    <mergeCell ref="E46:F46"/>
    <mergeCell ref="G46:H46"/>
    <mergeCell ref="I46:J46"/>
    <mergeCell ref="K46:L46"/>
    <mergeCell ref="M46:N46"/>
    <mergeCell ref="C45:D45"/>
    <mergeCell ref="E45:F45"/>
    <mergeCell ref="G45:H45"/>
    <mergeCell ref="I45:J45"/>
    <mergeCell ref="K45:L45"/>
    <mergeCell ref="M45:N45"/>
    <mergeCell ref="C44:D44"/>
    <mergeCell ref="E44:F44"/>
    <mergeCell ref="G44:H44"/>
    <mergeCell ref="I44:J44"/>
    <mergeCell ref="K44:L44"/>
    <mergeCell ref="M44:N44"/>
    <mergeCell ref="C43:D43"/>
    <mergeCell ref="E43:F43"/>
    <mergeCell ref="G43:H43"/>
    <mergeCell ref="I43:J43"/>
    <mergeCell ref="K43:L43"/>
    <mergeCell ref="M43:N43"/>
    <mergeCell ref="C42:D42"/>
    <mergeCell ref="E42:F42"/>
    <mergeCell ref="G42:H42"/>
    <mergeCell ref="I42:J42"/>
    <mergeCell ref="K42:L42"/>
    <mergeCell ref="M42:N42"/>
    <mergeCell ref="C41:D41"/>
    <mergeCell ref="E41:F41"/>
    <mergeCell ref="G41:H41"/>
    <mergeCell ref="I41:J41"/>
    <mergeCell ref="K41:L41"/>
    <mergeCell ref="M41:N41"/>
    <mergeCell ref="C40:D40"/>
    <mergeCell ref="E40:F40"/>
    <mergeCell ref="G40:H40"/>
    <mergeCell ref="I40:J40"/>
    <mergeCell ref="K40:L40"/>
    <mergeCell ref="M40:N40"/>
    <mergeCell ref="C39:D39"/>
    <mergeCell ref="E39:F39"/>
    <mergeCell ref="G39:H39"/>
    <mergeCell ref="I39:J39"/>
    <mergeCell ref="K39:L39"/>
    <mergeCell ref="M39:N39"/>
    <mergeCell ref="C38:D38"/>
    <mergeCell ref="E38:F38"/>
    <mergeCell ref="G38:H38"/>
    <mergeCell ref="I38:J38"/>
    <mergeCell ref="K38:L38"/>
    <mergeCell ref="M38:N38"/>
    <mergeCell ref="C37:D37"/>
    <mergeCell ref="E37:F37"/>
    <mergeCell ref="G37:H37"/>
    <mergeCell ref="I37:J37"/>
    <mergeCell ref="K37:L37"/>
    <mergeCell ref="M37:N37"/>
    <mergeCell ref="C36:D36"/>
    <mergeCell ref="E36:F36"/>
    <mergeCell ref="G36:H36"/>
    <mergeCell ref="I36:J36"/>
    <mergeCell ref="K36:L36"/>
    <mergeCell ref="M36:N36"/>
    <mergeCell ref="B34:N34"/>
    <mergeCell ref="C35:D35"/>
    <mergeCell ref="E35:F35"/>
    <mergeCell ref="G35:H35"/>
    <mergeCell ref="I35:J35"/>
    <mergeCell ref="K35:L35"/>
    <mergeCell ref="M35:N35"/>
    <mergeCell ref="K29:L29"/>
    <mergeCell ref="M29:N29"/>
    <mergeCell ref="C30:D30"/>
    <mergeCell ref="E30:F30"/>
    <mergeCell ref="G30:H30"/>
    <mergeCell ref="I30:J30"/>
    <mergeCell ref="K30:L30"/>
    <mergeCell ref="M30:N30"/>
    <mergeCell ref="C28:D28"/>
    <mergeCell ref="E28:F28"/>
    <mergeCell ref="G28:H28"/>
    <mergeCell ref="I28:J28"/>
    <mergeCell ref="K28:L28"/>
    <mergeCell ref="M28:N28"/>
    <mergeCell ref="K26:L26"/>
    <mergeCell ref="M26:N26"/>
    <mergeCell ref="C27:D27"/>
    <mergeCell ref="E27:F27"/>
    <mergeCell ref="G27:H27"/>
    <mergeCell ref="I27:J27"/>
    <mergeCell ref="K27:L27"/>
    <mergeCell ref="M27:N27"/>
    <mergeCell ref="G24:H24"/>
    <mergeCell ref="I24:J24"/>
    <mergeCell ref="K24:L24"/>
    <mergeCell ref="M24:N24"/>
    <mergeCell ref="C25:D25"/>
    <mergeCell ref="E25:F25"/>
    <mergeCell ref="G25:H25"/>
    <mergeCell ref="I25:J25"/>
    <mergeCell ref="K25:L25"/>
    <mergeCell ref="M25:N25"/>
    <mergeCell ref="K22:L22"/>
    <mergeCell ref="M22:N22"/>
    <mergeCell ref="G23:H23"/>
    <mergeCell ref="I23:J23"/>
    <mergeCell ref="K23:L23"/>
    <mergeCell ref="M23:N23"/>
    <mergeCell ref="G20:H20"/>
    <mergeCell ref="I20:J20"/>
    <mergeCell ref="K20:L20"/>
    <mergeCell ref="M20:N20"/>
    <mergeCell ref="G21:H21"/>
    <mergeCell ref="I21:J21"/>
    <mergeCell ref="K21:L21"/>
    <mergeCell ref="M21:N21"/>
    <mergeCell ref="K14:L14"/>
    <mergeCell ref="M14:N14"/>
    <mergeCell ref="G15:H15"/>
    <mergeCell ref="K15:L15"/>
    <mergeCell ref="M15:N15"/>
    <mergeCell ref="C20:D20"/>
    <mergeCell ref="E20:F20"/>
    <mergeCell ref="I14:J14"/>
    <mergeCell ref="I15:J15"/>
    <mergeCell ref="G18:H18"/>
    <mergeCell ref="K18:L18"/>
    <mergeCell ref="M18:N18"/>
    <mergeCell ref="G19:H19"/>
    <mergeCell ref="I19:J19"/>
    <mergeCell ref="K19:L19"/>
    <mergeCell ref="M19:N19"/>
    <mergeCell ref="G16:H16"/>
    <mergeCell ref="K16:L16"/>
    <mergeCell ref="M16:N16"/>
    <mergeCell ref="G17:H17"/>
    <mergeCell ref="K17:L17"/>
    <mergeCell ref="M17:N17"/>
    <mergeCell ref="I18:J18"/>
    <mergeCell ref="I16:J16"/>
    <mergeCell ref="C14:D14"/>
    <mergeCell ref="E14:F14"/>
    <mergeCell ref="G13:H13"/>
    <mergeCell ref="C17:D17"/>
    <mergeCell ref="E17:F17"/>
    <mergeCell ref="C15:D15"/>
    <mergeCell ref="E15:F15"/>
    <mergeCell ref="G14:H14"/>
    <mergeCell ref="G22:H22"/>
    <mergeCell ref="C18:D18"/>
    <mergeCell ref="E18:F18"/>
    <mergeCell ref="C19:D19"/>
    <mergeCell ref="E19:F19"/>
    <mergeCell ref="I17:J17"/>
    <mergeCell ref="C16:D16"/>
    <mergeCell ref="E16:F16"/>
    <mergeCell ref="C29:D29"/>
    <mergeCell ref="E29:F29"/>
    <mergeCell ref="G29:H29"/>
    <mergeCell ref="I29:J29"/>
    <mergeCell ref="C26:D26"/>
    <mergeCell ref="E26:F26"/>
    <mergeCell ref="G26:H26"/>
    <mergeCell ref="I26:J26"/>
    <mergeCell ref="C23:D23"/>
    <mergeCell ref="E23:F23"/>
    <mergeCell ref="C24:D24"/>
    <mergeCell ref="E24:F24"/>
    <mergeCell ref="C21:D21"/>
    <mergeCell ref="E21:F21"/>
    <mergeCell ref="C22:D22"/>
    <mergeCell ref="E22:F22"/>
    <mergeCell ref="I22:J22"/>
    <mergeCell ref="I12:J12"/>
    <mergeCell ref="I13:J13"/>
    <mergeCell ref="K12:L12"/>
    <mergeCell ref="F2:M3"/>
    <mergeCell ref="B6:C6"/>
    <mergeCell ref="D6:E6"/>
    <mergeCell ref="K6:N6"/>
    <mergeCell ref="M12:N12"/>
    <mergeCell ref="C12:D12"/>
    <mergeCell ref="B11:N11"/>
    <mergeCell ref="K13:L13"/>
    <mergeCell ref="M13:N13"/>
    <mergeCell ref="B1:E3"/>
    <mergeCell ref="G12:H12"/>
    <mergeCell ref="E12:F12"/>
    <mergeCell ref="C13:D13"/>
    <mergeCell ref="E13:F13"/>
  </mergeCells>
  <printOptions horizontalCentered="1" verticalCentered="1"/>
  <pageMargins left="0.51181102362204722" right="0.51181102362204722" top="0.55118110236220474" bottom="0.55118110236220474" header="0.31496062992125984" footer="0.11811023622047245"/>
  <pageSetup paperSize="9" scale="75" orientation="portrait" r:id="rId1"/>
  <headerFooter>
    <oddFooter>&amp;L
&amp;1#&amp;"Calibri,Regular"&amp;10&amp;K000000 General Business - Tenneco Confidential&amp;RPage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E04057-D1C9-4538-9D8D-1A294DCE9749}">
  <sheetPr codeName="Sheet3">
    <pageSetUpPr fitToPage="1"/>
  </sheetPr>
  <dimension ref="A1:O82"/>
  <sheetViews>
    <sheetView showGridLines="0" zoomScaleNormal="100" zoomScaleSheetLayoutView="100" workbookViewId="0">
      <selection activeCell="C15" sqref="C15"/>
    </sheetView>
  </sheetViews>
  <sheetFormatPr defaultColWidth="0" defaultRowHeight="12.75" zeroHeight="1" x14ac:dyDescent="0.2"/>
  <cols>
    <col min="1" max="1" width="2.7109375" style="7" customWidth="1"/>
    <col min="2" max="2" width="6.140625" style="7" customWidth="1"/>
    <col min="3" max="6" width="11.140625" style="7" customWidth="1"/>
    <col min="7" max="7" width="10.140625" style="7" customWidth="1"/>
    <col min="8" max="11" width="8.140625" style="7" customWidth="1"/>
    <col min="12" max="12" width="10.140625" style="7" customWidth="1"/>
    <col min="13" max="13" width="9.140625" style="7" customWidth="1"/>
    <col min="14" max="14" width="8.140625" style="7" customWidth="1"/>
    <col min="15" max="15" width="2.7109375" style="7" customWidth="1"/>
    <col min="16" max="16384" width="9.140625" style="7" hidden="1"/>
  </cols>
  <sheetData>
    <row r="1" spans="2:14" x14ac:dyDescent="0.2">
      <c r="B1" s="91"/>
      <c r="C1" s="91"/>
      <c r="D1" s="91"/>
      <c r="E1" s="91"/>
      <c r="N1" s="43" t="str">
        <f>Revision!$D$3 &amp; " v." &amp; Revision!$H$3</f>
        <v>RDCL-00336 v.5</v>
      </c>
    </row>
    <row r="2" spans="2:14" ht="12.75" customHeight="1" x14ac:dyDescent="0.2">
      <c r="B2" s="91"/>
      <c r="C2" s="91"/>
      <c r="D2" s="91"/>
      <c r="E2" s="91"/>
      <c r="F2" s="112" t="s">
        <v>20</v>
      </c>
      <c r="G2" s="112"/>
      <c r="H2" s="112"/>
      <c r="I2" s="112"/>
      <c r="J2" s="112"/>
      <c r="K2" s="112"/>
      <c r="L2" s="112"/>
      <c r="M2" s="112"/>
    </row>
    <row r="3" spans="2:14" ht="12.75" customHeight="1" x14ac:dyDescent="0.2">
      <c r="B3" s="91"/>
      <c r="C3" s="91"/>
      <c r="D3" s="91"/>
      <c r="E3" s="91"/>
      <c r="F3" s="112"/>
      <c r="G3" s="112"/>
      <c r="H3" s="112"/>
      <c r="I3" s="112"/>
      <c r="J3" s="112"/>
      <c r="K3" s="112"/>
      <c r="L3" s="112"/>
      <c r="M3" s="112"/>
    </row>
    <row r="4" spans="2:14" x14ac:dyDescent="0.2"/>
    <row r="5" spans="2:14" x14ac:dyDescent="0.2"/>
    <row r="6" spans="2:14" x14ac:dyDescent="0.2">
      <c r="B6" s="111"/>
      <c r="C6" s="111"/>
      <c r="D6" s="150"/>
      <c r="E6" s="150"/>
      <c r="J6" s="9" t="s">
        <v>105</v>
      </c>
      <c r="K6" s="113" t="str">
        <f>'PCN Form'!K6</f>
        <v/>
      </c>
      <c r="L6" s="113"/>
      <c r="M6" s="113"/>
      <c r="N6" s="113"/>
    </row>
    <row r="7" spans="2:14" x14ac:dyDescent="0.2"/>
    <row r="8" spans="2:14" x14ac:dyDescent="0.2"/>
    <row r="9" spans="2:14" x14ac:dyDescent="0.2">
      <c r="B9" s="9" t="s">
        <v>246</v>
      </c>
    </row>
    <row r="10" spans="2:14" x14ac:dyDescent="0.2">
      <c r="B10" s="22"/>
      <c r="C10" s="22"/>
      <c r="D10" s="22"/>
      <c r="E10" s="22"/>
      <c r="F10" s="22"/>
      <c r="G10" s="22"/>
      <c r="H10" s="22"/>
      <c r="I10" s="22"/>
      <c r="J10" s="22"/>
      <c r="K10" s="22"/>
      <c r="L10" s="22"/>
      <c r="M10" s="22"/>
      <c r="N10" s="22"/>
    </row>
    <row r="11" spans="2:14" ht="12.75" customHeight="1" x14ac:dyDescent="0.2">
      <c r="B11" s="27"/>
      <c r="C11" s="178" t="s">
        <v>183</v>
      </c>
      <c r="D11" s="178"/>
      <c r="E11" s="178"/>
      <c r="F11" s="178"/>
      <c r="G11" s="178"/>
      <c r="H11" s="178" t="s">
        <v>184</v>
      </c>
      <c r="I11" s="178"/>
      <c r="J11" s="178"/>
      <c r="K11" s="178"/>
      <c r="L11" s="178"/>
      <c r="M11" s="178"/>
      <c r="N11" s="178"/>
    </row>
    <row r="12" spans="2:14" x14ac:dyDescent="0.2">
      <c r="B12" s="29"/>
      <c r="C12" s="29"/>
      <c r="D12" s="182"/>
      <c r="E12" s="182"/>
      <c r="F12" s="29"/>
      <c r="G12" s="15"/>
      <c r="H12" s="27"/>
      <c r="I12" s="14"/>
      <c r="J12" s="14"/>
      <c r="K12" s="14"/>
      <c r="L12" s="14"/>
      <c r="M12" s="29"/>
      <c r="N12" s="29"/>
    </row>
    <row r="13" spans="2:14" x14ac:dyDescent="0.2">
      <c r="B13" s="16"/>
      <c r="C13" s="18" t="s">
        <v>137</v>
      </c>
      <c r="D13" s="181" t="s">
        <v>139</v>
      </c>
      <c r="E13" s="180"/>
      <c r="F13" s="18" t="s">
        <v>137</v>
      </c>
      <c r="G13" s="15" t="s">
        <v>33</v>
      </c>
      <c r="H13" s="179" t="s">
        <v>148</v>
      </c>
      <c r="I13" s="180"/>
      <c r="J13" s="181" t="s">
        <v>142</v>
      </c>
      <c r="K13" s="180"/>
      <c r="L13" s="18" t="s">
        <v>144</v>
      </c>
      <c r="M13" s="18" t="s">
        <v>145</v>
      </c>
      <c r="N13" s="27" t="s">
        <v>145</v>
      </c>
    </row>
    <row r="14" spans="2:14" x14ac:dyDescent="0.2">
      <c r="B14" s="17"/>
      <c r="C14" s="34" t="s">
        <v>138</v>
      </c>
      <c r="D14" s="183" t="s">
        <v>55</v>
      </c>
      <c r="E14" s="184"/>
      <c r="F14" s="34" t="s">
        <v>140</v>
      </c>
      <c r="G14" s="35" t="s">
        <v>141</v>
      </c>
      <c r="H14" s="186" t="s">
        <v>149</v>
      </c>
      <c r="I14" s="184"/>
      <c r="J14" s="183" t="s">
        <v>143</v>
      </c>
      <c r="K14" s="184"/>
      <c r="L14" s="34" t="s">
        <v>141</v>
      </c>
      <c r="M14" s="34" t="s">
        <v>146</v>
      </c>
      <c r="N14" s="36" t="s">
        <v>147</v>
      </c>
    </row>
    <row r="15" spans="2:14" x14ac:dyDescent="0.2">
      <c r="B15" s="12">
        <v>1</v>
      </c>
      <c r="C15" s="45"/>
      <c r="D15" s="185"/>
      <c r="E15" s="185"/>
      <c r="F15" s="45"/>
      <c r="G15" s="46"/>
      <c r="H15" s="187"/>
      <c r="I15" s="174"/>
      <c r="J15" s="174"/>
      <c r="K15" s="174"/>
      <c r="L15" s="47"/>
      <c r="M15" s="48"/>
      <c r="N15" s="49"/>
    </row>
    <row r="16" spans="2:14" x14ac:dyDescent="0.2">
      <c r="B16" s="13">
        <v>2</v>
      </c>
      <c r="C16" s="50"/>
      <c r="D16" s="176"/>
      <c r="E16" s="176"/>
      <c r="F16" s="50"/>
      <c r="G16" s="51"/>
      <c r="H16" s="177"/>
      <c r="I16" s="175"/>
      <c r="J16" s="175"/>
      <c r="K16" s="175"/>
      <c r="L16" s="52"/>
      <c r="M16" s="53"/>
      <c r="N16" s="54"/>
    </row>
    <row r="17" spans="2:14" x14ac:dyDescent="0.2">
      <c r="B17" s="13">
        <v>3</v>
      </c>
      <c r="C17" s="50"/>
      <c r="D17" s="176"/>
      <c r="E17" s="176"/>
      <c r="F17" s="50"/>
      <c r="G17" s="51"/>
      <c r="H17" s="177"/>
      <c r="I17" s="175"/>
      <c r="J17" s="175"/>
      <c r="K17" s="175"/>
      <c r="L17" s="52"/>
      <c r="M17" s="53"/>
      <c r="N17" s="54"/>
    </row>
    <row r="18" spans="2:14" x14ac:dyDescent="0.2">
      <c r="B18" s="13">
        <v>4</v>
      </c>
      <c r="C18" s="50"/>
      <c r="D18" s="176"/>
      <c r="E18" s="176"/>
      <c r="F18" s="50"/>
      <c r="G18" s="51"/>
      <c r="H18" s="177"/>
      <c r="I18" s="175"/>
      <c r="J18" s="175"/>
      <c r="K18" s="175"/>
      <c r="L18" s="52"/>
      <c r="M18" s="53"/>
      <c r="N18" s="54"/>
    </row>
    <row r="19" spans="2:14" x14ac:dyDescent="0.2">
      <c r="B19" s="13">
        <v>5</v>
      </c>
      <c r="C19" s="50"/>
      <c r="D19" s="176"/>
      <c r="E19" s="176"/>
      <c r="F19" s="50"/>
      <c r="G19" s="51"/>
      <c r="H19" s="177"/>
      <c r="I19" s="175"/>
      <c r="J19" s="175"/>
      <c r="K19" s="175"/>
      <c r="L19" s="52"/>
      <c r="M19" s="53"/>
      <c r="N19" s="54"/>
    </row>
    <row r="20" spans="2:14" x14ac:dyDescent="0.2">
      <c r="B20" s="13">
        <v>6</v>
      </c>
      <c r="C20" s="50"/>
      <c r="D20" s="176"/>
      <c r="E20" s="176"/>
      <c r="F20" s="50"/>
      <c r="G20" s="51"/>
      <c r="H20" s="177"/>
      <c r="I20" s="175"/>
      <c r="J20" s="175"/>
      <c r="K20" s="175"/>
      <c r="L20" s="52"/>
      <c r="M20" s="53"/>
      <c r="N20" s="54"/>
    </row>
    <row r="21" spans="2:14" x14ac:dyDescent="0.2">
      <c r="B21" s="13">
        <v>7</v>
      </c>
      <c r="C21" s="50"/>
      <c r="D21" s="176"/>
      <c r="E21" s="176"/>
      <c r="F21" s="50"/>
      <c r="G21" s="51"/>
      <c r="H21" s="177"/>
      <c r="I21" s="175"/>
      <c r="J21" s="175"/>
      <c r="K21" s="175"/>
      <c r="L21" s="52"/>
      <c r="M21" s="53"/>
      <c r="N21" s="54"/>
    </row>
    <row r="22" spans="2:14" x14ac:dyDescent="0.2">
      <c r="B22" s="13">
        <v>8</v>
      </c>
      <c r="C22" s="50"/>
      <c r="D22" s="176"/>
      <c r="E22" s="176"/>
      <c r="F22" s="50"/>
      <c r="G22" s="51"/>
      <c r="H22" s="177"/>
      <c r="I22" s="175"/>
      <c r="J22" s="175"/>
      <c r="K22" s="175"/>
      <c r="L22" s="52"/>
      <c r="M22" s="53"/>
      <c r="N22" s="54"/>
    </row>
    <row r="23" spans="2:14" x14ac:dyDescent="0.2">
      <c r="B23" s="13">
        <v>9</v>
      </c>
      <c r="C23" s="50"/>
      <c r="D23" s="176"/>
      <c r="E23" s="176"/>
      <c r="F23" s="50"/>
      <c r="G23" s="51"/>
      <c r="H23" s="177"/>
      <c r="I23" s="175"/>
      <c r="J23" s="175"/>
      <c r="K23" s="175"/>
      <c r="L23" s="52"/>
      <c r="M23" s="53"/>
      <c r="N23" s="54"/>
    </row>
    <row r="24" spans="2:14" x14ac:dyDescent="0.2">
      <c r="B24" s="13">
        <v>10</v>
      </c>
      <c r="C24" s="50"/>
      <c r="D24" s="176"/>
      <c r="E24" s="176"/>
      <c r="F24" s="50"/>
      <c r="G24" s="51"/>
      <c r="H24" s="177"/>
      <c r="I24" s="175"/>
      <c r="J24" s="175"/>
      <c r="K24" s="175"/>
      <c r="L24" s="52"/>
      <c r="M24" s="53"/>
      <c r="N24" s="54"/>
    </row>
    <row r="25" spans="2:14" x14ac:dyDescent="0.2">
      <c r="B25" s="13">
        <v>11</v>
      </c>
      <c r="C25" s="50"/>
      <c r="D25" s="176"/>
      <c r="E25" s="176"/>
      <c r="F25" s="50"/>
      <c r="G25" s="51"/>
      <c r="H25" s="177"/>
      <c r="I25" s="175"/>
      <c r="J25" s="175"/>
      <c r="K25" s="175"/>
      <c r="L25" s="52"/>
      <c r="M25" s="53"/>
      <c r="N25" s="54"/>
    </row>
    <row r="26" spans="2:14" x14ac:dyDescent="0.2">
      <c r="B26" s="13">
        <v>12</v>
      </c>
      <c r="C26" s="50"/>
      <c r="D26" s="176"/>
      <c r="E26" s="176"/>
      <c r="F26" s="50"/>
      <c r="G26" s="51"/>
      <c r="H26" s="177"/>
      <c r="I26" s="175"/>
      <c r="J26" s="175"/>
      <c r="K26" s="175"/>
      <c r="L26" s="52"/>
      <c r="M26" s="53"/>
      <c r="N26" s="54"/>
    </row>
    <row r="27" spans="2:14" x14ac:dyDescent="0.2">
      <c r="B27" s="13">
        <v>13</v>
      </c>
      <c r="C27" s="50"/>
      <c r="D27" s="176"/>
      <c r="E27" s="176"/>
      <c r="F27" s="50"/>
      <c r="G27" s="51"/>
      <c r="H27" s="177"/>
      <c r="I27" s="175"/>
      <c r="J27" s="175"/>
      <c r="K27" s="175"/>
      <c r="L27" s="52"/>
      <c r="M27" s="53"/>
      <c r="N27" s="54"/>
    </row>
    <row r="28" spans="2:14" x14ac:dyDescent="0.2">
      <c r="B28" s="13">
        <v>14</v>
      </c>
      <c r="C28" s="50"/>
      <c r="D28" s="176"/>
      <c r="E28" s="176"/>
      <c r="F28" s="50"/>
      <c r="G28" s="51"/>
      <c r="H28" s="177"/>
      <c r="I28" s="175"/>
      <c r="J28" s="175"/>
      <c r="K28" s="175"/>
      <c r="L28" s="52"/>
      <c r="M28" s="53"/>
      <c r="N28" s="54"/>
    </row>
    <row r="29" spans="2:14" x14ac:dyDescent="0.2">
      <c r="B29" s="13">
        <v>15</v>
      </c>
      <c r="C29" s="50"/>
      <c r="D29" s="176"/>
      <c r="E29" s="176"/>
      <c r="F29" s="50"/>
      <c r="G29" s="51"/>
      <c r="H29" s="177"/>
      <c r="I29" s="175"/>
      <c r="J29" s="175"/>
      <c r="K29" s="175"/>
      <c r="L29" s="52"/>
      <c r="M29" s="53"/>
      <c r="N29" s="54"/>
    </row>
    <row r="30" spans="2:14" x14ac:dyDescent="0.2">
      <c r="B30" s="13">
        <v>16</v>
      </c>
      <c r="C30" s="50"/>
      <c r="D30" s="176"/>
      <c r="E30" s="176"/>
      <c r="F30" s="50"/>
      <c r="G30" s="51"/>
      <c r="H30" s="177"/>
      <c r="I30" s="175"/>
      <c r="J30" s="175"/>
      <c r="K30" s="175"/>
      <c r="L30" s="52"/>
      <c r="M30" s="53"/>
      <c r="N30" s="54"/>
    </row>
    <row r="31" spans="2:14" x14ac:dyDescent="0.2">
      <c r="B31" s="13">
        <v>17</v>
      </c>
      <c r="C31" s="50"/>
      <c r="D31" s="176"/>
      <c r="E31" s="176"/>
      <c r="F31" s="50"/>
      <c r="G31" s="51"/>
      <c r="H31" s="177"/>
      <c r="I31" s="175"/>
      <c r="J31" s="175"/>
      <c r="K31" s="175"/>
      <c r="L31" s="52"/>
      <c r="M31" s="53"/>
      <c r="N31" s="54"/>
    </row>
    <row r="32" spans="2:14" x14ac:dyDescent="0.2">
      <c r="B32" s="28">
        <v>18</v>
      </c>
      <c r="C32" s="55"/>
      <c r="D32" s="176"/>
      <c r="E32" s="176"/>
      <c r="F32" s="55"/>
      <c r="G32" s="51"/>
      <c r="H32" s="177"/>
      <c r="I32" s="175"/>
      <c r="J32" s="175"/>
      <c r="K32" s="175"/>
      <c r="L32" s="52"/>
      <c r="M32" s="83"/>
      <c r="N32" s="56"/>
    </row>
    <row r="33" spans="2:14" x14ac:dyDescent="0.2">
      <c r="B33" s="28">
        <v>19</v>
      </c>
      <c r="C33" s="55"/>
      <c r="D33" s="176"/>
      <c r="E33" s="176"/>
      <c r="F33" s="55"/>
      <c r="G33" s="51"/>
      <c r="H33" s="177"/>
      <c r="I33" s="175"/>
      <c r="J33" s="175"/>
      <c r="K33" s="175"/>
      <c r="L33" s="52"/>
      <c r="M33" s="83"/>
      <c r="N33" s="56"/>
    </row>
    <row r="34" spans="2:14" x14ac:dyDescent="0.2">
      <c r="B34" s="13">
        <v>20</v>
      </c>
      <c r="C34" s="55"/>
      <c r="D34" s="176"/>
      <c r="E34" s="176"/>
      <c r="F34" s="55"/>
      <c r="G34" s="51"/>
      <c r="H34" s="177"/>
      <c r="I34" s="175"/>
      <c r="J34" s="175"/>
      <c r="K34" s="175"/>
      <c r="L34" s="52"/>
      <c r="M34" s="83"/>
      <c r="N34" s="56"/>
    </row>
    <row r="35" spans="2:14" x14ac:dyDescent="0.2">
      <c r="B35" s="13">
        <v>21</v>
      </c>
      <c r="C35" s="55"/>
      <c r="D35" s="176"/>
      <c r="E35" s="176"/>
      <c r="F35" s="55"/>
      <c r="G35" s="51"/>
      <c r="H35" s="177"/>
      <c r="I35" s="175"/>
      <c r="J35" s="175"/>
      <c r="K35" s="175"/>
      <c r="L35" s="52"/>
      <c r="M35" s="83"/>
      <c r="N35" s="56"/>
    </row>
    <row r="36" spans="2:14" x14ac:dyDescent="0.2">
      <c r="B36" s="13">
        <v>22</v>
      </c>
      <c r="C36" s="50"/>
      <c r="D36" s="176"/>
      <c r="E36" s="176"/>
      <c r="F36" s="50"/>
      <c r="G36" s="51"/>
      <c r="H36" s="177"/>
      <c r="I36" s="175"/>
      <c r="J36" s="175"/>
      <c r="K36" s="175"/>
      <c r="L36" s="52"/>
      <c r="M36" s="53"/>
      <c r="N36" s="54"/>
    </row>
    <row r="37" spans="2:14" x14ac:dyDescent="0.2">
      <c r="B37" s="13">
        <v>23</v>
      </c>
      <c r="C37" s="50"/>
      <c r="D37" s="176"/>
      <c r="E37" s="176"/>
      <c r="F37" s="50"/>
      <c r="G37" s="51"/>
      <c r="H37" s="177"/>
      <c r="I37" s="175"/>
      <c r="J37" s="175"/>
      <c r="K37" s="175"/>
      <c r="L37" s="52"/>
      <c r="M37" s="53"/>
      <c r="N37" s="54"/>
    </row>
    <row r="38" spans="2:14" x14ac:dyDescent="0.2">
      <c r="B38" s="13">
        <v>24</v>
      </c>
      <c r="C38" s="50"/>
      <c r="D38" s="176"/>
      <c r="E38" s="176"/>
      <c r="F38" s="50"/>
      <c r="G38" s="51"/>
      <c r="H38" s="177"/>
      <c r="I38" s="175"/>
      <c r="J38" s="175"/>
      <c r="K38" s="175"/>
      <c r="L38" s="52"/>
      <c r="M38" s="53"/>
      <c r="N38" s="54"/>
    </row>
    <row r="39" spans="2:14" x14ac:dyDescent="0.2">
      <c r="B39" s="13">
        <v>25</v>
      </c>
      <c r="C39" s="50"/>
      <c r="D39" s="176"/>
      <c r="E39" s="176"/>
      <c r="F39" s="50"/>
      <c r="G39" s="51"/>
      <c r="H39" s="177"/>
      <c r="I39" s="175"/>
      <c r="J39" s="175"/>
      <c r="K39" s="175"/>
      <c r="L39" s="52"/>
      <c r="M39" s="53"/>
      <c r="N39" s="54"/>
    </row>
    <row r="40" spans="2:14" x14ac:dyDescent="0.2">
      <c r="B40" s="13">
        <v>26</v>
      </c>
      <c r="C40" s="50"/>
      <c r="D40" s="176"/>
      <c r="E40" s="176"/>
      <c r="F40" s="50"/>
      <c r="G40" s="51"/>
      <c r="H40" s="177"/>
      <c r="I40" s="175"/>
      <c r="J40" s="175"/>
      <c r="K40" s="175"/>
      <c r="L40" s="52"/>
      <c r="M40" s="53"/>
      <c r="N40" s="54"/>
    </row>
    <row r="41" spans="2:14" x14ac:dyDescent="0.2">
      <c r="B41" s="13">
        <v>27</v>
      </c>
      <c r="C41" s="50"/>
      <c r="D41" s="176"/>
      <c r="E41" s="176"/>
      <c r="F41" s="50"/>
      <c r="G41" s="51"/>
      <c r="H41" s="177"/>
      <c r="I41" s="175"/>
      <c r="J41" s="175"/>
      <c r="K41" s="175"/>
      <c r="L41" s="52"/>
      <c r="M41" s="53"/>
      <c r="N41" s="54"/>
    </row>
    <row r="42" spans="2:14" x14ac:dyDescent="0.2">
      <c r="B42" s="13">
        <v>28</v>
      </c>
      <c r="C42" s="50"/>
      <c r="D42" s="176"/>
      <c r="E42" s="176"/>
      <c r="F42" s="50"/>
      <c r="G42" s="51"/>
      <c r="H42" s="177"/>
      <c r="I42" s="175"/>
      <c r="J42" s="175"/>
      <c r="K42" s="175"/>
      <c r="L42" s="52"/>
      <c r="M42" s="53"/>
      <c r="N42" s="54"/>
    </row>
    <row r="43" spans="2:14" x14ac:dyDescent="0.2">
      <c r="B43" s="13">
        <v>29</v>
      </c>
      <c r="C43" s="50"/>
      <c r="D43" s="176"/>
      <c r="E43" s="176"/>
      <c r="F43" s="50"/>
      <c r="G43" s="51"/>
      <c r="H43" s="177"/>
      <c r="I43" s="175"/>
      <c r="J43" s="175"/>
      <c r="K43" s="175"/>
      <c r="L43" s="52"/>
      <c r="M43" s="53"/>
      <c r="N43" s="54"/>
    </row>
    <row r="44" spans="2:14" x14ac:dyDescent="0.2">
      <c r="B44" s="13">
        <v>30</v>
      </c>
      <c r="C44" s="50"/>
      <c r="D44" s="176"/>
      <c r="E44" s="176"/>
      <c r="F44" s="50"/>
      <c r="G44" s="51"/>
      <c r="H44" s="177"/>
      <c r="I44" s="175"/>
      <c r="J44" s="175"/>
      <c r="K44" s="175"/>
      <c r="L44" s="52"/>
      <c r="M44" s="53"/>
      <c r="N44" s="54"/>
    </row>
    <row r="45" spans="2:14" x14ac:dyDescent="0.2">
      <c r="B45" s="13">
        <v>31</v>
      </c>
      <c r="C45" s="50"/>
      <c r="D45" s="176"/>
      <c r="E45" s="176"/>
      <c r="F45" s="50"/>
      <c r="G45" s="51"/>
      <c r="H45" s="177"/>
      <c r="I45" s="175"/>
      <c r="J45" s="175"/>
      <c r="K45" s="175"/>
      <c r="L45" s="52"/>
      <c r="M45" s="53"/>
      <c r="N45" s="54"/>
    </row>
    <row r="46" spans="2:14" x14ac:dyDescent="0.2">
      <c r="B46" s="13">
        <v>32</v>
      </c>
      <c r="C46" s="50"/>
      <c r="D46" s="176"/>
      <c r="E46" s="176"/>
      <c r="F46" s="50"/>
      <c r="G46" s="51"/>
      <c r="H46" s="177"/>
      <c r="I46" s="175"/>
      <c r="J46" s="175"/>
      <c r="K46" s="175"/>
      <c r="L46" s="52"/>
      <c r="M46" s="53"/>
      <c r="N46" s="54"/>
    </row>
    <row r="47" spans="2:14" x14ac:dyDescent="0.2">
      <c r="B47" s="13">
        <v>33</v>
      </c>
      <c r="C47" s="50"/>
      <c r="D47" s="176"/>
      <c r="E47" s="176"/>
      <c r="F47" s="50"/>
      <c r="G47" s="51"/>
      <c r="H47" s="177"/>
      <c r="I47" s="175"/>
      <c r="J47" s="175"/>
      <c r="K47" s="175"/>
      <c r="L47" s="52"/>
      <c r="M47" s="53"/>
      <c r="N47" s="54"/>
    </row>
    <row r="48" spans="2:14" x14ac:dyDescent="0.2">
      <c r="B48" s="13">
        <v>34</v>
      </c>
      <c r="C48" s="50"/>
      <c r="D48" s="176"/>
      <c r="E48" s="176"/>
      <c r="F48" s="50"/>
      <c r="G48" s="51"/>
      <c r="H48" s="177"/>
      <c r="I48" s="175"/>
      <c r="J48" s="175"/>
      <c r="K48" s="175"/>
      <c r="L48" s="52"/>
      <c r="M48" s="53"/>
      <c r="N48" s="54"/>
    </row>
    <row r="49" spans="2:14" x14ac:dyDescent="0.2">
      <c r="B49" s="13">
        <v>35</v>
      </c>
      <c r="C49" s="50"/>
      <c r="D49" s="176"/>
      <c r="E49" s="176"/>
      <c r="F49" s="50"/>
      <c r="G49" s="51"/>
      <c r="H49" s="177"/>
      <c r="I49" s="175"/>
      <c r="J49" s="175"/>
      <c r="K49" s="175"/>
      <c r="L49" s="52"/>
      <c r="M49" s="53"/>
      <c r="N49" s="54"/>
    </row>
    <row r="50" spans="2:14" x14ac:dyDescent="0.2">
      <c r="B50" s="13">
        <v>36</v>
      </c>
      <c r="C50" s="50"/>
      <c r="D50" s="176"/>
      <c r="E50" s="176"/>
      <c r="F50" s="50"/>
      <c r="G50" s="51"/>
      <c r="H50" s="177"/>
      <c r="I50" s="175"/>
      <c r="J50" s="175"/>
      <c r="K50" s="175"/>
      <c r="L50" s="52"/>
      <c r="M50" s="53"/>
      <c r="N50" s="54"/>
    </row>
    <row r="51" spans="2:14" x14ac:dyDescent="0.2">
      <c r="B51" s="28">
        <v>37</v>
      </c>
      <c r="C51" s="50"/>
      <c r="D51" s="176"/>
      <c r="E51" s="176"/>
      <c r="F51" s="50"/>
      <c r="G51" s="51"/>
      <c r="H51" s="177"/>
      <c r="I51" s="175"/>
      <c r="J51" s="175"/>
      <c r="K51" s="175"/>
      <c r="L51" s="52"/>
      <c r="M51" s="53"/>
      <c r="N51" s="54"/>
    </row>
    <row r="52" spans="2:14" x14ac:dyDescent="0.2">
      <c r="B52" s="28">
        <v>38</v>
      </c>
      <c r="C52" s="50"/>
      <c r="D52" s="176"/>
      <c r="E52" s="176"/>
      <c r="F52" s="50"/>
      <c r="G52" s="51"/>
      <c r="H52" s="177"/>
      <c r="I52" s="175"/>
      <c r="J52" s="175"/>
      <c r="K52" s="175"/>
      <c r="L52" s="52"/>
      <c r="M52" s="53"/>
      <c r="N52" s="54"/>
    </row>
    <row r="53" spans="2:14" x14ac:dyDescent="0.2">
      <c r="B53" s="13">
        <v>39</v>
      </c>
      <c r="C53" s="50"/>
      <c r="D53" s="176"/>
      <c r="E53" s="176"/>
      <c r="F53" s="50"/>
      <c r="G53" s="51"/>
      <c r="H53" s="177"/>
      <c r="I53" s="175"/>
      <c r="J53" s="175"/>
      <c r="K53" s="175"/>
      <c r="L53" s="52"/>
      <c r="M53" s="53"/>
      <c r="N53" s="54"/>
    </row>
    <row r="54" spans="2:14" x14ac:dyDescent="0.2">
      <c r="B54" s="13">
        <v>40</v>
      </c>
      <c r="C54" s="50"/>
      <c r="D54" s="176"/>
      <c r="E54" s="176"/>
      <c r="F54" s="50"/>
      <c r="G54" s="51"/>
      <c r="H54" s="177"/>
      <c r="I54" s="175"/>
      <c r="J54" s="175"/>
      <c r="K54" s="175"/>
      <c r="L54" s="52"/>
      <c r="M54" s="53"/>
      <c r="N54" s="54"/>
    </row>
    <row r="55" spans="2:14" x14ac:dyDescent="0.2">
      <c r="B55" s="13">
        <v>41</v>
      </c>
      <c r="C55" s="55"/>
      <c r="D55" s="176"/>
      <c r="E55" s="176"/>
      <c r="F55" s="55"/>
      <c r="G55" s="51"/>
      <c r="H55" s="177"/>
      <c r="I55" s="175"/>
      <c r="J55" s="175"/>
      <c r="K55" s="175"/>
      <c r="L55" s="52"/>
      <c r="M55" s="83"/>
      <c r="N55" s="56"/>
    </row>
    <row r="56" spans="2:14" x14ac:dyDescent="0.2">
      <c r="B56" s="13">
        <v>42</v>
      </c>
      <c r="C56" s="55"/>
      <c r="D56" s="176"/>
      <c r="E56" s="176"/>
      <c r="F56" s="55"/>
      <c r="G56" s="51"/>
      <c r="H56" s="177"/>
      <c r="I56" s="175"/>
      <c r="J56" s="175"/>
      <c r="K56" s="175"/>
      <c r="L56" s="52"/>
      <c r="M56" s="83"/>
      <c r="N56" s="56"/>
    </row>
    <row r="57" spans="2:14" x14ac:dyDescent="0.2">
      <c r="B57" s="13">
        <v>43</v>
      </c>
      <c r="C57" s="55"/>
      <c r="D57" s="176"/>
      <c r="E57" s="176"/>
      <c r="F57" s="55"/>
      <c r="G57" s="51"/>
      <c r="H57" s="177"/>
      <c r="I57" s="175"/>
      <c r="J57" s="175"/>
      <c r="K57" s="175"/>
      <c r="L57" s="52"/>
      <c r="M57" s="83"/>
      <c r="N57" s="56"/>
    </row>
    <row r="58" spans="2:14" x14ac:dyDescent="0.2">
      <c r="B58" s="13">
        <v>44</v>
      </c>
      <c r="C58" s="55"/>
      <c r="D58" s="176"/>
      <c r="E58" s="176"/>
      <c r="F58" s="55"/>
      <c r="G58" s="51"/>
      <c r="H58" s="177"/>
      <c r="I58" s="175"/>
      <c r="J58" s="175"/>
      <c r="K58" s="175"/>
      <c r="L58" s="52"/>
      <c r="M58" s="83"/>
      <c r="N58" s="56"/>
    </row>
    <row r="59" spans="2:14" x14ac:dyDescent="0.2">
      <c r="B59" s="13">
        <v>45</v>
      </c>
      <c r="C59" s="55"/>
      <c r="D59" s="176"/>
      <c r="E59" s="176"/>
      <c r="F59" s="55"/>
      <c r="G59" s="51"/>
      <c r="H59" s="177"/>
      <c r="I59" s="175"/>
      <c r="J59" s="175"/>
      <c r="K59" s="175"/>
      <c r="L59" s="52"/>
      <c r="M59" s="83"/>
      <c r="N59" s="56"/>
    </row>
    <row r="60" spans="2:14" x14ac:dyDescent="0.2">
      <c r="B60" s="13">
        <v>46</v>
      </c>
      <c r="C60" s="55"/>
      <c r="D60" s="176"/>
      <c r="E60" s="176"/>
      <c r="F60" s="55"/>
      <c r="G60" s="51"/>
      <c r="H60" s="177"/>
      <c r="I60" s="175"/>
      <c r="J60" s="175"/>
      <c r="K60" s="175"/>
      <c r="L60" s="52"/>
      <c r="M60" s="83"/>
      <c r="N60" s="56"/>
    </row>
    <row r="61" spans="2:14" x14ac:dyDescent="0.2">
      <c r="B61" s="13">
        <v>47</v>
      </c>
      <c r="C61" s="55"/>
      <c r="D61" s="176"/>
      <c r="E61" s="176"/>
      <c r="F61" s="55"/>
      <c r="G61" s="51"/>
      <c r="H61" s="177"/>
      <c r="I61" s="175"/>
      <c r="J61" s="175"/>
      <c r="K61" s="175"/>
      <c r="L61" s="52"/>
      <c r="M61" s="83"/>
      <c r="N61" s="56"/>
    </row>
    <row r="62" spans="2:14" x14ac:dyDescent="0.2">
      <c r="B62" s="13">
        <v>48</v>
      </c>
      <c r="C62" s="55"/>
      <c r="D62" s="176"/>
      <c r="E62" s="176"/>
      <c r="F62" s="55"/>
      <c r="G62" s="51"/>
      <c r="H62" s="177"/>
      <c r="I62" s="175"/>
      <c r="J62" s="175"/>
      <c r="K62" s="175"/>
      <c r="L62" s="52"/>
      <c r="M62" s="83"/>
      <c r="N62" s="56"/>
    </row>
    <row r="63" spans="2:14" x14ac:dyDescent="0.2">
      <c r="B63" s="13">
        <v>49</v>
      </c>
      <c r="C63" s="55"/>
      <c r="D63" s="176"/>
      <c r="E63" s="176"/>
      <c r="F63" s="55"/>
      <c r="G63" s="51"/>
      <c r="H63" s="177"/>
      <c r="I63" s="175"/>
      <c r="J63" s="175"/>
      <c r="K63" s="175"/>
      <c r="L63" s="52"/>
      <c r="M63" s="83"/>
      <c r="N63" s="56"/>
    </row>
    <row r="64" spans="2:14" x14ac:dyDescent="0.2">
      <c r="B64" s="13">
        <v>50</v>
      </c>
      <c r="C64" s="55"/>
      <c r="D64" s="176"/>
      <c r="E64" s="176"/>
      <c r="F64" s="55"/>
      <c r="G64" s="51"/>
      <c r="H64" s="177"/>
      <c r="I64" s="175"/>
      <c r="J64" s="175"/>
      <c r="K64" s="175"/>
      <c r="L64" s="52"/>
      <c r="M64" s="83"/>
      <c r="N64" s="56"/>
    </row>
    <row r="65" spans="2:14" x14ac:dyDescent="0.2">
      <c r="B65" s="13">
        <v>51</v>
      </c>
      <c r="C65" s="55"/>
      <c r="D65" s="176"/>
      <c r="E65" s="176"/>
      <c r="F65" s="55"/>
      <c r="G65" s="51"/>
      <c r="H65" s="177"/>
      <c r="I65" s="175"/>
      <c r="J65" s="175"/>
      <c r="K65" s="175"/>
      <c r="L65" s="52"/>
      <c r="M65" s="83"/>
      <c r="N65" s="56"/>
    </row>
    <row r="66" spans="2:14" x14ac:dyDescent="0.2">
      <c r="B66" s="13">
        <v>52</v>
      </c>
      <c r="C66" s="55"/>
      <c r="D66" s="176"/>
      <c r="E66" s="176"/>
      <c r="F66" s="55"/>
      <c r="G66" s="51"/>
      <c r="H66" s="177"/>
      <c r="I66" s="175"/>
      <c r="J66" s="175"/>
      <c r="K66" s="175"/>
      <c r="L66" s="52"/>
      <c r="M66" s="83"/>
      <c r="N66" s="56"/>
    </row>
    <row r="67" spans="2:14" x14ac:dyDescent="0.2">
      <c r="B67" s="13">
        <v>53</v>
      </c>
      <c r="C67" s="55"/>
      <c r="D67" s="176"/>
      <c r="E67" s="176"/>
      <c r="F67" s="55"/>
      <c r="G67" s="51"/>
      <c r="H67" s="177"/>
      <c r="I67" s="175"/>
      <c r="J67" s="175"/>
      <c r="K67" s="175"/>
      <c r="L67" s="52"/>
      <c r="M67" s="83"/>
      <c r="N67" s="56"/>
    </row>
    <row r="68" spans="2:14" x14ac:dyDescent="0.2">
      <c r="B68" s="13">
        <v>54</v>
      </c>
      <c r="C68" s="55"/>
      <c r="D68" s="176"/>
      <c r="E68" s="176"/>
      <c r="F68" s="55"/>
      <c r="G68" s="51"/>
      <c r="H68" s="177"/>
      <c r="I68" s="175"/>
      <c r="J68" s="175"/>
      <c r="K68" s="175"/>
      <c r="L68" s="52"/>
      <c r="M68" s="83"/>
      <c r="N68" s="56"/>
    </row>
    <row r="69" spans="2:14" x14ac:dyDescent="0.2">
      <c r="B69" s="13">
        <v>55</v>
      </c>
      <c r="C69" s="55"/>
      <c r="D69" s="176"/>
      <c r="E69" s="176"/>
      <c r="F69" s="55"/>
      <c r="G69" s="51"/>
      <c r="H69" s="177"/>
      <c r="I69" s="175"/>
      <c r="J69" s="175"/>
      <c r="K69" s="175"/>
      <c r="L69" s="52"/>
      <c r="M69" s="83"/>
      <c r="N69" s="56"/>
    </row>
    <row r="70" spans="2:14" x14ac:dyDescent="0.2">
      <c r="B70" s="28">
        <v>56</v>
      </c>
      <c r="C70" s="55"/>
      <c r="D70" s="176"/>
      <c r="E70" s="176"/>
      <c r="F70" s="55"/>
      <c r="G70" s="51"/>
      <c r="H70" s="177"/>
      <c r="I70" s="175"/>
      <c r="J70" s="175"/>
      <c r="K70" s="175"/>
      <c r="L70" s="52"/>
      <c r="M70" s="83"/>
      <c r="N70" s="56"/>
    </row>
    <row r="71" spans="2:14" x14ac:dyDescent="0.2">
      <c r="B71" s="28">
        <v>57</v>
      </c>
      <c r="C71" s="55"/>
      <c r="D71" s="176"/>
      <c r="E71" s="176"/>
      <c r="F71" s="55"/>
      <c r="G71" s="51"/>
      <c r="H71" s="177"/>
      <c r="I71" s="175"/>
      <c r="J71" s="175"/>
      <c r="K71" s="175"/>
      <c r="L71" s="52"/>
      <c r="M71" s="83"/>
      <c r="N71" s="56"/>
    </row>
    <row r="72" spans="2:14" x14ac:dyDescent="0.2">
      <c r="B72" s="13">
        <v>58</v>
      </c>
      <c r="C72" s="55"/>
      <c r="D72" s="176"/>
      <c r="E72" s="176"/>
      <c r="F72" s="55"/>
      <c r="G72" s="51"/>
      <c r="H72" s="177"/>
      <c r="I72" s="175"/>
      <c r="J72" s="175"/>
      <c r="K72" s="175"/>
      <c r="L72" s="52"/>
      <c r="M72" s="83"/>
      <c r="N72" s="56"/>
    </row>
    <row r="73" spans="2:14" x14ac:dyDescent="0.2">
      <c r="B73" s="13">
        <v>59</v>
      </c>
      <c r="C73" s="55"/>
      <c r="D73" s="176"/>
      <c r="E73" s="176"/>
      <c r="F73" s="55"/>
      <c r="G73" s="51"/>
      <c r="H73" s="177"/>
      <c r="I73" s="175"/>
      <c r="J73" s="175"/>
      <c r="K73" s="175"/>
      <c r="L73" s="52"/>
      <c r="M73" s="83"/>
      <c r="N73" s="56"/>
    </row>
    <row r="74" spans="2:14" x14ac:dyDescent="0.2">
      <c r="B74" s="13">
        <v>60</v>
      </c>
      <c r="C74" s="55"/>
      <c r="D74" s="176"/>
      <c r="E74" s="176"/>
      <c r="F74" s="55"/>
      <c r="G74" s="51"/>
      <c r="H74" s="177"/>
      <c r="I74" s="175"/>
      <c r="J74" s="175"/>
      <c r="K74" s="175"/>
      <c r="L74" s="52"/>
      <c r="M74" s="83"/>
      <c r="N74" s="56"/>
    </row>
    <row r="75" spans="2:14" x14ac:dyDescent="0.2">
      <c r="B75" s="13">
        <v>61</v>
      </c>
      <c r="C75" s="55"/>
      <c r="D75" s="176"/>
      <c r="E75" s="176"/>
      <c r="F75" s="55"/>
      <c r="G75" s="51"/>
      <c r="H75" s="177"/>
      <c r="I75" s="175"/>
      <c r="J75" s="175"/>
      <c r="K75" s="175"/>
      <c r="L75" s="52"/>
      <c r="M75" s="83"/>
      <c r="N75" s="56"/>
    </row>
    <row r="76" spans="2:14" x14ac:dyDescent="0.2">
      <c r="B76" s="13">
        <v>62</v>
      </c>
      <c r="C76" s="55"/>
      <c r="D76" s="176"/>
      <c r="E76" s="176"/>
      <c r="F76" s="55"/>
      <c r="G76" s="51"/>
      <c r="H76" s="177"/>
      <c r="I76" s="175"/>
      <c r="J76" s="175"/>
      <c r="K76" s="175"/>
      <c r="L76" s="52"/>
      <c r="M76" s="83"/>
      <c r="N76" s="56"/>
    </row>
    <row r="77" spans="2:14" x14ac:dyDescent="0.2">
      <c r="B77" s="13">
        <v>63</v>
      </c>
      <c r="C77" s="55"/>
      <c r="D77" s="176"/>
      <c r="E77" s="176"/>
      <c r="F77" s="55"/>
      <c r="G77" s="51"/>
      <c r="H77" s="177"/>
      <c r="I77" s="175"/>
      <c r="J77" s="175"/>
      <c r="K77" s="175"/>
      <c r="L77" s="52"/>
      <c r="M77" s="83"/>
      <c r="N77" s="56"/>
    </row>
    <row r="78" spans="2:14" x14ac:dyDescent="0.2">
      <c r="B78" s="13">
        <v>64</v>
      </c>
      <c r="C78" s="55"/>
      <c r="D78" s="176"/>
      <c r="E78" s="176"/>
      <c r="F78" s="55"/>
      <c r="G78" s="51"/>
      <c r="H78" s="177"/>
      <c r="I78" s="175"/>
      <c r="J78" s="175"/>
      <c r="K78" s="175"/>
      <c r="L78" s="52"/>
      <c r="M78" s="83"/>
      <c r="N78" s="56"/>
    </row>
    <row r="79" spans="2:14" x14ac:dyDescent="0.2">
      <c r="B79" s="13">
        <v>65</v>
      </c>
      <c r="C79" s="55"/>
      <c r="D79" s="176"/>
      <c r="E79" s="176"/>
      <c r="F79" s="55"/>
      <c r="G79" s="51"/>
      <c r="H79" s="177"/>
      <c r="I79" s="175"/>
      <c r="J79" s="175"/>
      <c r="K79" s="175"/>
      <c r="L79" s="52"/>
      <c r="M79" s="83"/>
      <c r="N79" s="56"/>
    </row>
    <row r="80" spans="2:14" x14ac:dyDescent="0.2">
      <c r="B80" s="13">
        <v>66</v>
      </c>
      <c r="C80" s="55"/>
      <c r="D80" s="176"/>
      <c r="E80" s="176"/>
      <c r="F80" s="55"/>
      <c r="G80" s="51"/>
      <c r="H80" s="177"/>
      <c r="I80" s="175"/>
      <c r="J80" s="175"/>
      <c r="K80" s="175"/>
      <c r="L80" s="52"/>
      <c r="M80" s="83"/>
      <c r="N80" s="56"/>
    </row>
    <row r="81" spans="2:14" x14ac:dyDescent="0.2">
      <c r="B81" s="13">
        <v>67</v>
      </c>
      <c r="C81" s="55"/>
      <c r="D81" s="176"/>
      <c r="E81" s="176"/>
      <c r="F81" s="55"/>
      <c r="G81" s="51"/>
      <c r="H81" s="177"/>
      <c r="I81" s="175"/>
      <c r="J81" s="175"/>
      <c r="K81" s="175"/>
      <c r="L81" s="52"/>
      <c r="M81" s="83"/>
      <c r="N81" s="56"/>
    </row>
    <row r="82" spans="2:14" x14ac:dyDescent="0.2">
      <c r="N82" s="24"/>
    </row>
  </sheetData>
  <sheetProtection algorithmName="SHA-512" hashValue="f5YC8cwgXieYNG2+XZo4o0/oQrraHlVcCGr1h6cyUheBBHrQDicvVGkfeQKwWpvXZN4/IHfKICaBNUs1x8/aIA==" saltValue="gilaboL/xoNnx/LJsE9R+w==" spinCount="100000" sheet="1" objects="1" scenarios="1" formatCells="0" insertHyperlinks="0"/>
  <mergeCells count="214">
    <mergeCell ref="D81:E81"/>
    <mergeCell ref="H81:I81"/>
    <mergeCell ref="J81:K81"/>
    <mergeCell ref="J78:K78"/>
    <mergeCell ref="J79:K79"/>
    <mergeCell ref="J80:K80"/>
    <mergeCell ref="J72:K72"/>
    <mergeCell ref="J73:K73"/>
    <mergeCell ref="J74:K74"/>
    <mergeCell ref="J75:K75"/>
    <mergeCell ref="J76:K76"/>
    <mergeCell ref="J77:K77"/>
    <mergeCell ref="H78:I78"/>
    <mergeCell ref="H79:I79"/>
    <mergeCell ref="H80:I80"/>
    <mergeCell ref="H74:I74"/>
    <mergeCell ref="H75:I75"/>
    <mergeCell ref="H76:I76"/>
    <mergeCell ref="H77:I77"/>
    <mergeCell ref="D78:E78"/>
    <mergeCell ref="D79:E79"/>
    <mergeCell ref="D80:E80"/>
    <mergeCell ref="D74:E74"/>
    <mergeCell ref="D75:E75"/>
    <mergeCell ref="J66:K66"/>
    <mergeCell ref="J67:K67"/>
    <mergeCell ref="J68:K68"/>
    <mergeCell ref="J69:K69"/>
    <mergeCell ref="J70:K70"/>
    <mergeCell ref="J71:K71"/>
    <mergeCell ref="J60:K60"/>
    <mergeCell ref="J61:K61"/>
    <mergeCell ref="J62:K62"/>
    <mergeCell ref="J63:K63"/>
    <mergeCell ref="J64:K64"/>
    <mergeCell ref="J65:K65"/>
    <mergeCell ref="J54:K54"/>
    <mergeCell ref="J55:K55"/>
    <mergeCell ref="J56:K56"/>
    <mergeCell ref="J57:K57"/>
    <mergeCell ref="J58:K58"/>
    <mergeCell ref="J59:K59"/>
    <mergeCell ref="J31:K31"/>
    <mergeCell ref="J32:K32"/>
    <mergeCell ref="J33:K33"/>
    <mergeCell ref="J34:K34"/>
    <mergeCell ref="J35:K35"/>
    <mergeCell ref="J36:K36"/>
    <mergeCell ref="J53:K53"/>
    <mergeCell ref="H72:I72"/>
    <mergeCell ref="H73:I73"/>
    <mergeCell ref="H66:I66"/>
    <mergeCell ref="H67:I67"/>
    <mergeCell ref="H68:I68"/>
    <mergeCell ref="H69:I69"/>
    <mergeCell ref="H70:I70"/>
    <mergeCell ref="H71:I71"/>
    <mergeCell ref="H60:I60"/>
    <mergeCell ref="H61:I61"/>
    <mergeCell ref="D53:E53"/>
    <mergeCell ref="H53:I53"/>
    <mergeCell ref="H62:I62"/>
    <mergeCell ref="H63:I63"/>
    <mergeCell ref="H64:I64"/>
    <mergeCell ref="H65:I65"/>
    <mergeCell ref="H54:I54"/>
    <mergeCell ref="H55:I55"/>
    <mergeCell ref="H56:I56"/>
    <mergeCell ref="H57:I57"/>
    <mergeCell ref="H58:I58"/>
    <mergeCell ref="H59:I59"/>
    <mergeCell ref="D65:E65"/>
    <mergeCell ref="D54:E54"/>
    <mergeCell ref="D55:E55"/>
    <mergeCell ref="D56:E56"/>
    <mergeCell ref="D76:E76"/>
    <mergeCell ref="D77:E77"/>
    <mergeCell ref="D57:E57"/>
    <mergeCell ref="D58:E58"/>
    <mergeCell ref="D59:E59"/>
    <mergeCell ref="H15:I15"/>
    <mergeCell ref="H16:I16"/>
    <mergeCell ref="H17:I17"/>
    <mergeCell ref="H18:I18"/>
    <mergeCell ref="H19:I19"/>
    <mergeCell ref="H20:I20"/>
    <mergeCell ref="D72:E72"/>
    <mergeCell ref="D73:E73"/>
    <mergeCell ref="D66:E66"/>
    <mergeCell ref="D67:E67"/>
    <mergeCell ref="D68:E68"/>
    <mergeCell ref="D69:E69"/>
    <mergeCell ref="D70:E70"/>
    <mergeCell ref="D71:E71"/>
    <mergeCell ref="D60:E60"/>
    <mergeCell ref="D61:E61"/>
    <mergeCell ref="D62:E62"/>
    <mergeCell ref="D63:E63"/>
    <mergeCell ref="D64:E64"/>
    <mergeCell ref="D52:E52"/>
    <mergeCell ref="H52:I52"/>
    <mergeCell ref="J52:K52"/>
    <mergeCell ref="D51:E51"/>
    <mergeCell ref="H51:I51"/>
    <mergeCell ref="J51:K51"/>
    <mergeCell ref="D50:E50"/>
    <mergeCell ref="H50:I50"/>
    <mergeCell ref="J50:K50"/>
    <mergeCell ref="D49:E49"/>
    <mergeCell ref="H49:I49"/>
    <mergeCell ref="J49:K49"/>
    <mergeCell ref="D48:E48"/>
    <mergeCell ref="H48:I48"/>
    <mergeCell ref="J48:K48"/>
    <mergeCell ref="D47:E47"/>
    <mergeCell ref="H47:I47"/>
    <mergeCell ref="J47:K47"/>
    <mergeCell ref="D46:E46"/>
    <mergeCell ref="H46:I46"/>
    <mergeCell ref="J46:K46"/>
    <mergeCell ref="D45:E45"/>
    <mergeCell ref="H45:I45"/>
    <mergeCell ref="J45:K45"/>
    <mergeCell ref="D44:E44"/>
    <mergeCell ref="H44:I44"/>
    <mergeCell ref="J44:K44"/>
    <mergeCell ref="D43:E43"/>
    <mergeCell ref="H43:I43"/>
    <mergeCell ref="J43:K43"/>
    <mergeCell ref="D42:E42"/>
    <mergeCell ref="H42:I42"/>
    <mergeCell ref="J42:K42"/>
    <mergeCell ref="D41:E41"/>
    <mergeCell ref="H41:I41"/>
    <mergeCell ref="J41:K41"/>
    <mergeCell ref="D40:E40"/>
    <mergeCell ref="H40:I40"/>
    <mergeCell ref="J40:K40"/>
    <mergeCell ref="D39:E39"/>
    <mergeCell ref="H39:I39"/>
    <mergeCell ref="J39:K39"/>
    <mergeCell ref="D38:E38"/>
    <mergeCell ref="H38:I38"/>
    <mergeCell ref="J38:K38"/>
    <mergeCell ref="H23:I23"/>
    <mergeCell ref="D37:E37"/>
    <mergeCell ref="H37:I37"/>
    <mergeCell ref="J37:K37"/>
    <mergeCell ref="D30:E30"/>
    <mergeCell ref="H30:I30"/>
    <mergeCell ref="J30:K30"/>
    <mergeCell ref="D29:E29"/>
    <mergeCell ref="H29:I29"/>
    <mergeCell ref="J29:K29"/>
    <mergeCell ref="H32:I32"/>
    <mergeCell ref="H33:I33"/>
    <mergeCell ref="H34:I34"/>
    <mergeCell ref="H35:I35"/>
    <mergeCell ref="H36:I36"/>
    <mergeCell ref="D31:E31"/>
    <mergeCell ref="D32:E32"/>
    <mergeCell ref="D33:E33"/>
    <mergeCell ref="D34:E34"/>
    <mergeCell ref="D35:E35"/>
    <mergeCell ref="D36:E36"/>
    <mergeCell ref="H31:I31"/>
    <mergeCell ref="H14:I14"/>
    <mergeCell ref="J16:K16"/>
    <mergeCell ref="J17:K17"/>
    <mergeCell ref="J18:K18"/>
    <mergeCell ref="J19:K19"/>
    <mergeCell ref="J20:K20"/>
    <mergeCell ref="J21:K21"/>
    <mergeCell ref="D16:E16"/>
    <mergeCell ref="D28:E28"/>
    <mergeCell ref="H28:I28"/>
    <mergeCell ref="J28:K28"/>
    <mergeCell ref="D27:E27"/>
    <mergeCell ref="H27:I27"/>
    <mergeCell ref="J27:K27"/>
    <mergeCell ref="D26:E26"/>
    <mergeCell ref="H26:I26"/>
    <mergeCell ref="J26:K26"/>
    <mergeCell ref="D25:E25"/>
    <mergeCell ref="H25:I25"/>
    <mergeCell ref="J25:K25"/>
    <mergeCell ref="D24:E24"/>
    <mergeCell ref="H24:I24"/>
    <mergeCell ref="J24:K24"/>
    <mergeCell ref="D23:E23"/>
    <mergeCell ref="J15:K15"/>
    <mergeCell ref="J23:K23"/>
    <mergeCell ref="F2:M3"/>
    <mergeCell ref="B6:C6"/>
    <mergeCell ref="D6:E6"/>
    <mergeCell ref="K6:N6"/>
    <mergeCell ref="D22:E22"/>
    <mergeCell ref="H22:I22"/>
    <mergeCell ref="J22:K22"/>
    <mergeCell ref="D21:E21"/>
    <mergeCell ref="H21:I21"/>
    <mergeCell ref="D20:E20"/>
    <mergeCell ref="D19:E19"/>
    <mergeCell ref="D18:E18"/>
    <mergeCell ref="D17:E17"/>
    <mergeCell ref="C11:G11"/>
    <mergeCell ref="H13:I13"/>
    <mergeCell ref="D13:E13"/>
    <mergeCell ref="D12:E12"/>
    <mergeCell ref="H11:N11"/>
    <mergeCell ref="J13:K13"/>
    <mergeCell ref="D14:E14"/>
    <mergeCell ref="J14:K14"/>
    <mergeCell ref="D15:E15"/>
  </mergeCells>
  <dataValidations count="2">
    <dataValidation type="list" allowBlank="1" showInputMessage="1" showErrorMessage="1" sqref="M15:M81 J15:K81" xr:uid="{8966C8C3-381A-4778-AB75-22915A5E01AB}">
      <formula1>"Yes,No"</formula1>
    </dataValidation>
    <dataValidation type="list" allowBlank="1" showInputMessage="1" showErrorMessage="1" sqref="N15:N81" xr:uid="{0FD8A7DB-DF11-4EB3-A971-CD27EC1784C0}">
      <formula1>"Level 1,Level 2,Level 3,Level 4,Level 5"</formula1>
    </dataValidation>
  </dataValidations>
  <printOptions horizontalCentered="1" verticalCentered="1"/>
  <pageMargins left="0.51181102362204722" right="0.51181102362204722" top="0.55118110236220474" bottom="0.55118110236220474" header="0.31496062992125984" footer="0.11811023622047245"/>
  <pageSetup paperSize="9" scale="74" orientation="portrait" r:id="rId1"/>
  <headerFooter>
    <oddFooter>&amp;L
&amp;1#&amp;"Calibri,Regular"&amp;10&amp;K000000 General Business - Tenneco Confidential&amp;RPage &amp;P</oddFooter>
  </headerFooter>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DD94F6-7BF4-4D5A-BFF8-C366FAFAA6B6}">
  <sheetPr codeName="Sheet4">
    <tabColor rgb="FF0070C0"/>
    <pageSetUpPr fitToPage="1"/>
  </sheetPr>
  <dimension ref="A1:O82"/>
  <sheetViews>
    <sheetView showGridLines="0" zoomScaleNormal="100" workbookViewId="0">
      <selection activeCell="F12" sqref="F12:N14"/>
    </sheetView>
  </sheetViews>
  <sheetFormatPr defaultColWidth="0" defaultRowHeight="12.75" zeroHeight="1" x14ac:dyDescent="0.2"/>
  <cols>
    <col min="1" max="1" width="2.7109375" style="7" customWidth="1"/>
    <col min="2" max="14" width="9.140625" style="7" customWidth="1"/>
    <col min="15" max="15" width="2.7109375" style="7" customWidth="1"/>
    <col min="16" max="16384" width="9.140625" style="7" hidden="1"/>
  </cols>
  <sheetData>
    <row r="1" spans="2:14" x14ac:dyDescent="0.2">
      <c r="B1" s="106" t="e" vm="1">
        <v>#VALUE!</v>
      </c>
      <c r="C1" s="106"/>
      <c r="D1" s="106"/>
      <c r="E1" s="106"/>
      <c r="N1" s="43" t="str">
        <f>Revision!$D$3 &amp; " v." &amp; Revision!$H$3</f>
        <v>RDCL-00336 v.5</v>
      </c>
    </row>
    <row r="2" spans="2:14" ht="12.75" customHeight="1" x14ac:dyDescent="0.2">
      <c r="B2" s="106"/>
      <c r="C2" s="106"/>
      <c r="D2" s="106"/>
      <c r="E2" s="106"/>
      <c r="F2" s="112" t="s">
        <v>20</v>
      </c>
      <c r="G2" s="112"/>
      <c r="H2" s="112"/>
      <c r="I2" s="112"/>
      <c r="J2" s="112"/>
      <c r="K2" s="112"/>
      <c r="L2" s="112"/>
      <c r="M2" s="112"/>
    </row>
    <row r="3" spans="2:14" ht="12.75" customHeight="1" x14ac:dyDescent="0.2">
      <c r="B3" s="106"/>
      <c r="C3" s="106"/>
      <c r="D3" s="106"/>
      <c r="E3" s="106"/>
      <c r="F3" s="112"/>
      <c r="G3" s="112"/>
      <c r="H3" s="112"/>
      <c r="I3" s="112"/>
      <c r="J3" s="112"/>
      <c r="K3" s="112"/>
      <c r="L3" s="112"/>
      <c r="M3" s="112"/>
    </row>
    <row r="4" spans="2:14" x14ac:dyDescent="0.2"/>
    <row r="5" spans="2:14" x14ac:dyDescent="0.2"/>
    <row r="6" spans="2:14" x14ac:dyDescent="0.2">
      <c r="B6" s="111"/>
      <c r="C6" s="111"/>
      <c r="D6" s="150"/>
      <c r="E6" s="150"/>
      <c r="J6" s="9" t="s">
        <v>105</v>
      </c>
      <c r="K6" s="113" t="str">
        <f>'PCN Form'!K6</f>
        <v/>
      </c>
      <c r="L6" s="113"/>
      <c r="M6" s="113"/>
      <c r="N6" s="113"/>
    </row>
    <row r="7" spans="2:14" x14ac:dyDescent="0.2"/>
    <row r="8" spans="2:14" x14ac:dyDescent="0.2"/>
    <row r="9" spans="2:14" x14ac:dyDescent="0.2">
      <c r="B9" s="9" t="s">
        <v>152</v>
      </c>
    </row>
    <row r="10" spans="2:14" x14ac:dyDescent="0.2">
      <c r="B10" s="8"/>
    </row>
    <row r="11" spans="2:14" x14ac:dyDescent="0.2">
      <c r="B11" s="190" t="s">
        <v>24</v>
      </c>
      <c r="C11" s="190"/>
      <c r="D11" s="190"/>
      <c r="E11" s="22"/>
      <c r="F11" s="191" t="s">
        <v>23</v>
      </c>
      <c r="G11" s="191"/>
      <c r="H11" s="191"/>
      <c r="I11" s="191"/>
      <c r="J11" s="191"/>
      <c r="K11" s="191"/>
      <c r="L11" s="191"/>
      <c r="M11" s="191"/>
      <c r="N11" s="191"/>
    </row>
    <row r="12" spans="2:14" ht="12.75" customHeight="1" x14ac:dyDescent="0.2">
      <c r="B12" s="198" t="s">
        <v>283</v>
      </c>
      <c r="C12" s="199"/>
      <c r="D12" s="104" t="str" cm="1">
        <f t="array" ref="D12">_xlfn._xlws.FILTER('Supporting Tables'!$D$2:$D$16,'Supporting Tables'!$B$2:$B$16='PCN Approval'!$F$12,"")</f>
        <v/>
      </c>
      <c r="E12" s="11"/>
      <c r="F12" s="192"/>
      <c r="G12" s="192"/>
      <c r="H12" s="192"/>
      <c r="I12" s="192"/>
      <c r="J12" s="192"/>
      <c r="K12" s="192"/>
      <c r="L12" s="192"/>
      <c r="M12" s="192"/>
      <c r="N12" s="192"/>
    </row>
    <row r="13" spans="2:14" ht="12.75" customHeight="1" x14ac:dyDescent="0.2">
      <c r="B13" s="198" t="s">
        <v>281</v>
      </c>
      <c r="C13" s="199"/>
      <c r="D13" s="104" t="str" cm="1">
        <f t="array" ref="D13">_xlfn._xlws.FILTER('Supporting Tables'!$E$2:$E$16,'Supporting Tables'!$B$2:$B$16='PCN Approval'!$F$12,"")</f>
        <v/>
      </c>
      <c r="E13" s="8"/>
      <c r="F13" s="192"/>
      <c r="G13" s="192"/>
      <c r="H13" s="192"/>
      <c r="I13" s="192"/>
      <c r="J13" s="192"/>
      <c r="K13" s="192"/>
      <c r="L13" s="192"/>
      <c r="M13" s="192"/>
      <c r="N13" s="192"/>
    </row>
    <row r="14" spans="2:14" x14ac:dyDescent="0.2">
      <c r="B14" s="198" t="s">
        <v>282</v>
      </c>
      <c r="C14" s="199"/>
      <c r="D14" s="104" t="str" cm="1">
        <f t="array" ref="D14">_xlfn._xlws.FILTER('Supporting Tables'!$F$2:$F$16,'Supporting Tables'!$B$2:$B$16='PCN Approval'!$F$12,"")</f>
        <v/>
      </c>
      <c r="E14" s="8"/>
      <c r="F14" s="193"/>
      <c r="G14" s="193"/>
      <c r="H14" s="193"/>
      <c r="I14" s="193"/>
      <c r="J14" s="193"/>
      <c r="K14" s="193"/>
      <c r="L14" s="193"/>
      <c r="M14" s="193"/>
      <c r="N14" s="193"/>
    </row>
    <row r="15" spans="2:14" ht="12.75" customHeight="1" x14ac:dyDescent="0.2">
      <c r="B15" s="8"/>
      <c r="C15" s="8"/>
      <c r="D15" s="8"/>
      <c r="E15" s="8"/>
      <c r="F15" s="189" t="str" cm="1">
        <f t="array" ref="F15">_xlfn._xlws.FILTER('Supporting Tables'!$C$2:$C$16,'Supporting Tables'!$B$2:$B$16='PCN Approval'!$F$12,"")</f>
        <v/>
      </c>
      <c r="G15" s="189"/>
      <c r="H15" s="189"/>
      <c r="I15" s="189"/>
      <c r="J15" s="189"/>
      <c r="K15" s="189"/>
      <c r="L15" s="189"/>
      <c r="M15" s="189"/>
      <c r="N15" s="189"/>
    </row>
    <row r="16" spans="2:14" x14ac:dyDescent="0.2">
      <c r="B16" s="198" t="s">
        <v>284</v>
      </c>
      <c r="C16" s="199"/>
      <c r="D16" s="104" t="str" cm="1">
        <f t="array" ref="D16">_xlfn._xlws.FILTER('Supporting Tables'!$A$2:$A$16,'Supporting Tables'!$B$2:$B$16='PCN Approval'!$F$12,"")</f>
        <v/>
      </c>
      <c r="E16" s="8"/>
      <c r="F16" s="189"/>
      <c r="G16" s="189"/>
      <c r="H16" s="189"/>
      <c r="I16" s="189"/>
      <c r="J16" s="189"/>
      <c r="K16" s="189"/>
      <c r="L16" s="189"/>
      <c r="M16" s="189"/>
      <c r="N16" s="189"/>
    </row>
    <row r="17" spans="2:14" x14ac:dyDescent="0.2">
      <c r="B17" s="19"/>
      <c r="C17" s="19"/>
      <c r="D17" s="19"/>
      <c r="E17" s="8"/>
      <c r="F17" s="19"/>
      <c r="G17" s="19"/>
      <c r="H17" s="19"/>
      <c r="I17" s="19"/>
      <c r="J17" s="19"/>
      <c r="K17" s="19"/>
      <c r="L17" s="19"/>
      <c r="M17" s="19"/>
      <c r="N17" s="19"/>
    </row>
    <row r="18" spans="2:14" x14ac:dyDescent="0.2">
      <c r="B18" s="9" t="s">
        <v>91</v>
      </c>
      <c r="E18" s="8"/>
      <c r="F18" s="8"/>
      <c r="G18" s="11"/>
      <c r="H18" s="11"/>
      <c r="I18" s="11"/>
      <c r="J18" s="11"/>
      <c r="K18" s="11"/>
      <c r="L18" s="11"/>
      <c r="M18" s="8"/>
      <c r="N18" s="8"/>
    </row>
    <row r="19" spans="2:14" x14ac:dyDescent="0.2">
      <c r="B19" s="22" t="s">
        <v>192</v>
      </c>
      <c r="C19" s="8"/>
      <c r="D19" s="8"/>
      <c r="E19" s="8"/>
      <c r="F19" s="8"/>
      <c r="G19" s="11"/>
      <c r="H19" s="11"/>
      <c r="I19" s="11"/>
      <c r="J19" s="11"/>
      <c r="K19" s="11"/>
      <c r="L19" s="11"/>
      <c r="M19" s="8"/>
      <c r="N19" s="8"/>
    </row>
    <row r="20" spans="2:14" x14ac:dyDescent="0.2">
      <c r="B20" s="110" t="s">
        <v>25</v>
      </c>
      <c r="C20" s="110"/>
      <c r="D20" s="188"/>
      <c r="E20" s="188"/>
      <c r="F20" s="188"/>
      <c r="G20" s="188"/>
      <c r="H20" s="21"/>
      <c r="I20" s="119" t="s">
        <v>193</v>
      </c>
      <c r="J20" s="119"/>
      <c r="K20" s="188"/>
      <c r="L20" s="188"/>
      <c r="M20" s="188"/>
      <c r="N20" s="188"/>
    </row>
    <row r="21" spans="2:14" x14ac:dyDescent="0.2">
      <c r="B21" s="110" t="s">
        <v>26</v>
      </c>
      <c r="C21" s="110"/>
      <c r="D21" s="188"/>
      <c r="E21" s="188"/>
      <c r="F21" s="188"/>
      <c r="G21" s="188"/>
      <c r="H21" s="21"/>
      <c r="I21" s="119" t="s">
        <v>27</v>
      </c>
      <c r="J21" s="119"/>
      <c r="K21" s="188"/>
      <c r="L21" s="188"/>
      <c r="M21" s="188"/>
      <c r="N21" s="188"/>
    </row>
    <row r="22" spans="2:14" x14ac:dyDescent="0.2">
      <c r="B22" s="110" t="s">
        <v>28</v>
      </c>
      <c r="C22" s="110"/>
      <c r="D22" s="188"/>
      <c r="E22" s="188"/>
      <c r="F22" s="188"/>
      <c r="G22" s="188"/>
      <c r="H22" s="21"/>
      <c r="I22" s="119" t="s">
        <v>29</v>
      </c>
      <c r="J22" s="119"/>
      <c r="K22" s="188"/>
      <c r="L22" s="188"/>
      <c r="M22" s="188"/>
      <c r="N22" s="188"/>
    </row>
    <row r="23" spans="2:14" x14ac:dyDescent="0.2">
      <c r="B23" s="110" t="s">
        <v>30</v>
      </c>
      <c r="C23" s="110"/>
      <c r="D23" s="188"/>
      <c r="E23" s="188"/>
      <c r="F23" s="188"/>
      <c r="G23" s="188"/>
      <c r="H23" s="21"/>
      <c r="I23" s="119" t="s">
        <v>31</v>
      </c>
      <c r="J23" s="119"/>
      <c r="K23" s="188"/>
      <c r="L23" s="188"/>
      <c r="M23" s="188"/>
      <c r="N23" s="188"/>
    </row>
    <row r="24" spans="2:14" x14ac:dyDescent="0.2">
      <c r="B24" s="22"/>
      <c r="C24" s="8"/>
      <c r="D24" s="8"/>
      <c r="E24" s="8"/>
      <c r="F24" s="8"/>
      <c r="G24" s="11"/>
      <c r="H24" s="11"/>
      <c r="I24" s="11"/>
      <c r="J24" s="11"/>
      <c r="K24" s="11"/>
      <c r="L24" s="11"/>
      <c r="M24" s="8"/>
      <c r="N24" s="8"/>
    </row>
    <row r="25" spans="2:14" x14ac:dyDescent="0.2">
      <c r="B25" s="110" t="s">
        <v>99</v>
      </c>
      <c r="C25" s="110"/>
      <c r="D25" s="110"/>
      <c r="E25" s="110"/>
      <c r="F25" s="110"/>
      <c r="G25" s="110"/>
      <c r="H25" s="110"/>
      <c r="I25" s="110"/>
      <c r="J25" s="110"/>
      <c r="K25" s="57"/>
      <c r="L25" s="11"/>
      <c r="M25" s="8"/>
      <c r="N25" s="8"/>
    </row>
    <row r="26" spans="2:14" x14ac:dyDescent="0.2">
      <c r="B26" s="110" t="s">
        <v>100</v>
      </c>
      <c r="C26" s="110"/>
      <c r="D26" s="110"/>
      <c r="E26" s="110"/>
      <c r="F26" s="110"/>
      <c r="G26" s="110"/>
      <c r="H26" s="110"/>
      <c r="I26" s="110"/>
      <c r="J26" s="110"/>
      <c r="K26" s="57"/>
      <c r="L26" s="196" t="s">
        <v>101</v>
      </c>
      <c r="M26" s="196"/>
      <c r="N26" s="196"/>
    </row>
    <row r="27" spans="2:14" x14ac:dyDescent="0.2">
      <c r="B27" s="110" t="s">
        <v>102</v>
      </c>
      <c r="C27" s="110"/>
      <c r="D27" s="110"/>
      <c r="E27" s="110"/>
      <c r="F27" s="110"/>
      <c r="G27" s="110"/>
      <c r="H27" s="110"/>
      <c r="I27" s="110"/>
      <c r="J27" s="110"/>
      <c r="K27" s="57"/>
      <c r="L27" s="202"/>
      <c r="M27" s="202"/>
      <c r="N27" s="202"/>
    </row>
    <row r="28" spans="2:14" x14ac:dyDescent="0.2">
      <c r="B28" s="22"/>
      <c r="C28" s="8"/>
      <c r="D28" s="8"/>
      <c r="E28" s="8"/>
      <c r="F28" s="8"/>
      <c r="G28" s="11"/>
      <c r="H28" s="11"/>
      <c r="I28" s="11"/>
      <c r="J28" s="11"/>
      <c r="K28" s="11"/>
      <c r="L28" s="11"/>
      <c r="M28" s="8"/>
      <c r="N28" s="8"/>
    </row>
    <row r="29" spans="2:14" x14ac:dyDescent="0.2">
      <c r="B29" s="22"/>
      <c r="C29" s="8"/>
      <c r="D29" s="8"/>
      <c r="E29" s="8"/>
      <c r="F29" s="8"/>
      <c r="G29" s="11"/>
      <c r="H29" s="11"/>
      <c r="I29" s="11"/>
      <c r="J29" s="11"/>
      <c r="K29" s="11"/>
      <c r="L29" s="11"/>
      <c r="M29" s="8"/>
      <c r="N29" s="8"/>
    </row>
    <row r="30" spans="2:14" x14ac:dyDescent="0.2">
      <c r="B30" s="25" t="s">
        <v>153</v>
      </c>
      <c r="C30" s="8"/>
      <c r="D30" s="8"/>
      <c r="E30" s="8"/>
      <c r="F30" s="8"/>
      <c r="G30" s="11"/>
      <c r="H30" s="11"/>
      <c r="I30" s="11"/>
      <c r="J30" s="11"/>
      <c r="K30" s="11"/>
      <c r="L30" s="11"/>
      <c r="M30" s="8"/>
      <c r="N30" s="8"/>
    </row>
    <row r="31" spans="2:14" x14ac:dyDescent="0.2">
      <c r="B31" s="62"/>
      <c r="C31" s="8"/>
      <c r="D31" s="8"/>
      <c r="E31" s="8"/>
      <c r="F31" s="8"/>
      <c r="G31" s="11"/>
      <c r="H31" s="11"/>
      <c r="I31" s="11"/>
      <c r="J31" s="11"/>
      <c r="K31" s="11"/>
      <c r="L31" s="11"/>
      <c r="M31" s="8"/>
      <c r="N31" s="8"/>
    </row>
    <row r="32" spans="2:14" ht="12.75" customHeight="1" x14ac:dyDescent="0.2">
      <c r="B32" s="196" t="s">
        <v>32</v>
      </c>
      <c r="C32" s="196"/>
      <c r="D32" s="196"/>
      <c r="E32" s="196"/>
      <c r="F32" s="26" t="s">
        <v>33</v>
      </c>
      <c r="G32" s="197" t="s">
        <v>154</v>
      </c>
      <c r="H32" s="197"/>
      <c r="I32" s="197"/>
      <c r="J32" s="197"/>
      <c r="K32" s="197"/>
      <c r="L32" s="11"/>
      <c r="M32" s="8"/>
      <c r="N32" s="8"/>
    </row>
    <row r="33" spans="2:14" x14ac:dyDescent="0.2">
      <c r="B33" s="119" t="s">
        <v>34</v>
      </c>
      <c r="C33" s="119"/>
      <c r="D33" s="119"/>
      <c r="E33" s="119"/>
      <c r="F33" s="57"/>
      <c r="G33" s="192"/>
      <c r="H33" s="192"/>
      <c r="I33" s="192"/>
      <c r="J33" s="192"/>
      <c r="K33" s="192"/>
      <c r="L33" s="21"/>
      <c r="M33" s="21"/>
      <c r="N33" s="21"/>
    </row>
    <row r="34" spans="2:14" x14ac:dyDescent="0.2">
      <c r="B34" s="119" t="s">
        <v>35</v>
      </c>
      <c r="C34" s="119"/>
      <c r="D34" s="119"/>
      <c r="E34" s="119"/>
      <c r="F34" s="57"/>
      <c r="G34" s="192"/>
      <c r="H34" s="192"/>
      <c r="I34" s="192"/>
      <c r="J34" s="192"/>
      <c r="K34" s="192"/>
      <c r="L34" s="21"/>
      <c r="M34" s="21"/>
      <c r="N34" s="21"/>
    </row>
    <row r="35" spans="2:14" x14ac:dyDescent="0.2">
      <c r="B35" s="194" t="s">
        <v>155</v>
      </c>
      <c r="C35" s="194"/>
      <c r="D35" s="194"/>
      <c r="E35" s="194"/>
      <c r="F35" s="57"/>
      <c r="G35" s="192"/>
      <c r="H35" s="192"/>
      <c r="I35" s="192"/>
      <c r="J35" s="192"/>
      <c r="K35" s="192"/>
      <c r="L35" s="32" t="s">
        <v>156</v>
      </c>
      <c r="M35" s="59"/>
      <c r="N35" s="60"/>
    </row>
    <row r="36" spans="2:14" x14ac:dyDescent="0.2">
      <c r="B36" s="119" t="s">
        <v>36</v>
      </c>
      <c r="C36" s="119"/>
      <c r="D36" s="119"/>
      <c r="E36" s="119"/>
      <c r="F36" s="57"/>
      <c r="G36" s="192"/>
      <c r="H36" s="192"/>
      <c r="I36" s="192"/>
      <c r="J36" s="192"/>
      <c r="K36" s="192"/>
      <c r="L36" s="11"/>
      <c r="M36" s="11"/>
      <c r="N36" s="11"/>
    </row>
    <row r="37" spans="2:14" x14ac:dyDescent="0.2">
      <c r="B37" s="110" t="s">
        <v>37</v>
      </c>
      <c r="C37" s="110"/>
      <c r="D37" s="110"/>
      <c r="E37" s="110"/>
      <c r="F37" s="58"/>
      <c r="G37" s="192"/>
      <c r="H37" s="192"/>
      <c r="I37" s="192"/>
      <c r="J37" s="192"/>
      <c r="K37" s="192"/>
      <c r="L37" s="32" t="s">
        <v>157</v>
      </c>
      <c r="M37" s="201"/>
      <c r="N37" s="201"/>
    </row>
    <row r="38" spans="2:14" x14ac:dyDescent="0.2">
      <c r="B38" s="110" t="s">
        <v>38</v>
      </c>
      <c r="C38" s="110"/>
      <c r="D38" s="110"/>
      <c r="E38" s="110"/>
      <c r="F38" s="58"/>
      <c r="G38" s="192"/>
      <c r="H38" s="192"/>
      <c r="I38" s="192"/>
      <c r="J38" s="192"/>
      <c r="K38" s="192"/>
      <c r="L38" s="11"/>
      <c r="M38" s="8"/>
      <c r="N38" s="8"/>
    </row>
    <row r="39" spans="2:14" x14ac:dyDescent="0.2">
      <c r="B39" s="110" t="s">
        <v>39</v>
      </c>
      <c r="C39" s="110"/>
      <c r="D39" s="110"/>
      <c r="E39" s="110"/>
      <c r="F39" s="58"/>
      <c r="G39" s="192"/>
      <c r="H39" s="192"/>
      <c r="I39" s="192"/>
      <c r="J39" s="192"/>
      <c r="K39" s="192"/>
      <c r="L39" s="11"/>
      <c r="M39" s="8"/>
      <c r="N39" s="8"/>
    </row>
    <row r="40" spans="2:14" x14ac:dyDescent="0.2">
      <c r="B40" s="110" t="s">
        <v>40</v>
      </c>
      <c r="C40" s="110"/>
      <c r="D40" s="110"/>
      <c r="E40" s="110"/>
      <c r="F40" s="58"/>
      <c r="G40" s="192"/>
      <c r="H40" s="192"/>
      <c r="I40" s="192"/>
      <c r="J40" s="192"/>
      <c r="K40" s="192"/>
      <c r="L40" s="11"/>
      <c r="M40" s="8"/>
      <c r="N40" s="8"/>
    </row>
    <row r="41" spans="2:14" x14ac:dyDescent="0.2">
      <c r="B41" s="110" t="s">
        <v>41</v>
      </c>
      <c r="C41" s="110"/>
      <c r="D41" s="110"/>
      <c r="E41" s="110"/>
      <c r="F41" s="58"/>
      <c r="G41" s="192"/>
      <c r="H41" s="192"/>
      <c r="I41" s="192"/>
      <c r="J41" s="192"/>
      <c r="K41" s="192"/>
      <c r="L41" s="11"/>
      <c r="M41" s="8"/>
      <c r="N41" s="8"/>
    </row>
    <row r="42" spans="2:14" x14ac:dyDescent="0.2">
      <c r="B42" s="110" t="s">
        <v>42</v>
      </c>
      <c r="C42" s="110"/>
      <c r="D42" s="110"/>
      <c r="E42" s="110"/>
      <c r="F42" s="58"/>
      <c r="G42" s="192"/>
      <c r="H42" s="192"/>
      <c r="I42" s="192"/>
      <c r="J42" s="192"/>
      <c r="K42" s="192"/>
      <c r="L42" s="32" t="s">
        <v>158</v>
      </c>
      <c r="M42" s="61"/>
      <c r="N42" s="61"/>
    </row>
    <row r="43" spans="2:14" x14ac:dyDescent="0.2">
      <c r="B43" s="110" t="s">
        <v>43</v>
      </c>
      <c r="C43" s="110"/>
      <c r="D43" s="110"/>
      <c r="E43" s="110"/>
      <c r="F43" s="58"/>
      <c r="G43" s="192"/>
      <c r="H43" s="192"/>
      <c r="I43" s="192"/>
      <c r="J43" s="192"/>
      <c r="K43" s="192"/>
      <c r="L43" s="32" t="s">
        <v>159</v>
      </c>
      <c r="M43" s="195"/>
      <c r="N43" s="195"/>
    </row>
    <row r="44" spans="2:14" x14ac:dyDescent="0.2">
      <c r="B44" s="110" t="s">
        <v>44</v>
      </c>
      <c r="C44" s="110"/>
      <c r="D44" s="110"/>
      <c r="E44" s="110"/>
      <c r="F44" s="58"/>
      <c r="G44" s="192"/>
      <c r="H44" s="192"/>
      <c r="I44" s="192"/>
      <c r="J44" s="192"/>
      <c r="K44" s="192"/>
      <c r="L44" s="11"/>
      <c r="M44" s="8"/>
      <c r="N44" s="8"/>
    </row>
    <row r="45" spans="2:14" x14ac:dyDescent="0.2">
      <c r="B45" s="110" t="s">
        <v>45</v>
      </c>
      <c r="C45" s="110"/>
      <c r="D45" s="110"/>
      <c r="E45" s="110"/>
      <c r="F45" s="58"/>
      <c r="G45" s="192"/>
      <c r="H45" s="192"/>
      <c r="I45" s="192"/>
      <c r="J45" s="192"/>
      <c r="K45" s="192"/>
      <c r="L45" s="11"/>
      <c r="M45" s="8"/>
      <c r="N45" s="8"/>
    </row>
    <row r="46" spans="2:14" x14ac:dyDescent="0.2">
      <c r="B46" s="110" t="s">
        <v>46</v>
      </c>
      <c r="C46" s="110"/>
      <c r="D46" s="110"/>
      <c r="E46" s="110"/>
      <c r="F46" s="58"/>
      <c r="G46" s="192"/>
      <c r="H46" s="192"/>
      <c r="I46" s="192"/>
      <c r="J46" s="192"/>
      <c r="K46" s="192"/>
      <c r="L46" s="11"/>
      <c r="M46" s="8"/>
      <c r="N46" s="8"/>
    </row>
    <row r="47" spans="2:14" x14ac:dyDescent="0.2">
      <c r="B47" s="110" t="s">
        <v>47</v>
      </c>
      <c r="C47" s="110"/>
      <c r="D47" s="110"/>
      <c r="E47" s="110"/>
      <c r="F47" s="58"/>
      <c r="G47" s="192"/>
      <c r="H47" s="192"/>
      <c r="I47" s="192"/>
      <c r="J47" s="192"/>
      <c r="K47" s="192"/>
      <c r="L47" s="11"/>
      <c r="M47" s="8"/>
      <c r="N47" s="8"/>
    </row>
    <row r="48" spans="2:14" x14ac:dyDescent="0.2">
      <c r="B48" s="110" t="s">
        <v>48</v>
      </c>
      <c r="C48" s="110"/>
      <c r="D48" s="110"/>
      <c r="E48" s="110"/>
      <c r="F48" s="58"/>
      <c r="G48" s="192"/>
      <c r="H48" s="192"/>
      <c r="I48" s="192"/>
      <c r="J48" s="192"/>
      <c r="K48" s="192"/>
      <c r="L48" s="32" t="s">
        <v>159</v>
      </c>
      <c r="M48" s="195"/>
      <c r="N48" s="195"/>
    </row>
    <row r="49" spans="2:14" x14ac:dyDescent="0.2">
      <c r="B49" s="110" t="s">
        <v>49</v>
      </c>
      <c r="C49" s="110"/>
      <c r="D49" s="110"/>
      <c r="E49" s="110"/>
      <c r="F49" s="86"/>
      <c r="G49" s="193"/>
      <c r="H49" s="193"/>
      <c r="I49" s="193"/>
      <c r="J49" s="193"/>
      <c r="K49" s="193"/>
      <c r="L49" s="11"/>
      <c r="M49" s="8"/>
      <c r="N49" s="8"/>
    </row>
    <row r="50" spans="2:14" x14ac:dyDescent="0.2">
      <c r="B50" s="22" t="s">
        <v>198</v>
      </c>
      <c r="C50" s="8"/>
      <c r="D50" s="8"/>
      <c r="E50" s="8"/>
      <c r="F50" s="192"/>
      <c r="G50" s="192"/>
      <c r="H50" s="192"/>
      <c r="I50" s="192"/>
      <c r="J50" s="192"/>
      <c r="K50" s="192"/>
      <c r="L50" s="192"/>
      <c r="M50" s="192"/>
      <c r="N50" s="192"/>
    </row>
    <row r="51" spans="2:14" x14ac:dyDescent="0.2">
      <c r="B51" s="79"/>
      <c r="C51" s="8"/>
      <c r="D51" s="8"/>
      <c r="E51" s="8"/>
      <c r="F51" s="192"/>
      <c r="G51" s="192"/>
      <c r="H51" s="192"/>
      <c r="I51" s="192"/>
      <c r="J51" s="192"/>
      <c r="K51" s="192"/>
      <c r="L51" s="192"/>
      <c r="M51" s="192"/>
      <c r="N51" s="192"/>
    </row>
    <row r="52" spans="2:14" x14ac:dyDescent="0.2">
      <c r="B52" s="22"/>
      <c r="C52" s="8"/>
      <c r="D52" s="8"/>
      <c r="E52" s="8"/>
      <c r="F52" s="8"/>
      <c r="G52" s="11"/>
      <c r="H52" s="11"/>
      <c r="I52" s="11"/>
      <c r="J52" s="11"/>
      <c r="K52" s="11"/>
      <c r="L52" s="11"/>
      <c r="M52" s="8"/>
      <c r="N52" s="8"/>
    </row>
    <row r="53" spans="2:14" x14ac:dyDescent="0.2">
      <c r="B53" s="25" t="s">
        <v>92</v>
      </c>
      <c r="C53" s="8"/>
      <c r="D53" s="8"/>
      <c r="E53" s="8"/>
      <c r="F53" s="8"/>
      <c r="G53" s="11"/>
      <c r="H53" s="11"/>
      <c r="I53" s="11"/>
      <c r="J53" s="11"/>
      <c r="K53" s="11"/>
      <c r="L53" s="11"/>
      <c r="M53" s="8"/>
      <c r="N53" s="8"/>
    </row>
    <row r="54" spans="2:14" x14ac:dyDescent="0.2">
      <c r="B54" s="208" t="s">
        <v>50</v>
      </c>
      <c r="C54" s="209"/>
      <c r="D54" s="205" t="s">
        <v>194</v>
      </c>
      <c r="E54" s="205"/>
      <c r="F54" s="205"/>
      <c r="G54" s="205"/>
      <c r="H54" s="205" t="s">
        <v>170</v>
      </c>
      <c r="I54" s="205"/>
      <c r="J54" s="205"/>
      <c r="K54" s="205" t="s">
        <v>51</v>
      </c>
      <c r="L54" s="205"/>
      <c r="M54" s="205"/>
      <c r="N54" s="210"/>
    </row>
    <row r="55" spans="2:14" x14ac:dyDescent="0.2">
      <c r="B55" s="206" t="s">
        <v>160</v>
      </c>
      <c r="C55" s="207"/>
      <c r="D55" s="63"/>
      <c r="E55" s="63"/>
      <c r="F55" s="63"/>
      <c r="G55" s="64"/>
      <c r="H55" s="230"/>
      <c r="I55" s="231"/>
      <c r="J55" s="232"/>
      <c r="K55" s="200"/>
      <c r="L55" s="200"/>
      <c r="M55" s="200"/>
      <c r="N55" s="200"/>
    </row>
    <row r="56" spans="2:14" x14ac:dyDescent="0.2">
      <c r="B56" s="206"/>
      <c r="C56" s="207"/>
      <c r="D56" s="211" t="b">
        <v>0</v>
      </c>
      <c r="E56" s="211"/>
      <c r="F56" s="211" t="b">
        <v>0</v>
      </c>
      <c r="G56" s="212"/>
      <c r="H56" s="224"/>
      <c r="I56" s="225"/>
      <c r="J56" s="226"/>
      <c r="K56" s="200"/>
      <c r="L56" s="200"/>
      <c r="M56" s="200"/>
      <c r="N56" s="200"/>
    </row>
    <row r="57" spans="2:14" x14ac:dyDescent="0.2">
      <c r="B57" s="206"/>
      <c r="C57" s="207"/>
      <c r="D57" s="215" t="s">
        <v>168</v>
      </c>
      <c r="E57" s="216"/>
      <c r="F57" s="216" t="s">
        <v>169</v>
      </c>
      <c r="G57" s="219"/>
      <c r="H57" s="224"/>
      <c r="I57" s="225"/>
      <c r="J57" s="226"/>
      <c r="K57" s="200"/>
      <c r="L57" s="200"/>
      <c r="M57" s="200"/>
      <c r="N57" s="200"/>
    </row>
    <row r="58" spans="2:14" x14ac:dyDescent="0.2">
      <c r="B58" s="206"/>
      <c r="C58" s="207"/>
      <c r="D58" s="217"/>
      <c r="E58" s="218"/>
      <c r="F58" s="218"/>
      <c r="G58" s="220"/>
      <c r="H58" s="227"/>
      <c r="I58" s="228"/>
      <c r="J58" s="229"/>
      <c r="K58" s="200"/>
      <c r="L58" s="200"/>
      <c r="M58" s="200"/>
      <c r="N58" s="200"/>
    </row>
    <row r="59" spans="2:14" x14ac:dyDescent="0.2">
      <c r="B59" s="203" t="s">
        <v>93</v>
      </c>
      <c r="C59" s="204"/>
      <c r="D59" s="213"/>
      <c r="E59" s="213"/>
      <c r="F59" s="213"/>
      <c r="G59" s="214"/>
      <c r="H59" s="230"/>
      <c r="I59" s="231"/>
      <c r="J59" s="232"/>
      <c r="K59" s="200"/>
      <c r="L59" s="200"/>
      <c r="M59" s="200"/>
      <c r="N59" s="200"/>
    </row>
    <row r="60" spans="2:14" x14ac:dyDescent="0.2">
      <c r="B60" s="203"/>
      <c r="C60" s="204"/>
      <c r="D60" s="211" t="b">
        <v>0</v>
      </c>
      <c r="E60" s="211"/>
      <c r="F60" s="211" t="b">
        <v>0</v>
      </c>
      <c r="G60" s="212"/>
      <c r="H60" s="224"/>
      <c r="I60" s="225"/>
      <c r="J60" s="226"/>
      <c r="K60" s="200"/>
      <c r="L60" s="200"/>
      <c r="M60" s="200"/>
      <c r="N60" s="200"/>
    </row>
    <row r="61" spans="2:14" x14ac:dyDescent="0.2">
      <c r="B61" s="203"/>
      <c r="C61" s="204"/>
      <c r="D61" s="215" t="s">
        <v>168</v>
      </c>
      <c r="E61" s="216"/>
      <c r="F61" s="216" t="s">
        <v>169</v>
      </c>
      <c r="G61" s="219"/>
      <c r="H61" s="224"/>
      <c r="I61" s="225"/>
      <c r="J61" s="226"/>
      <c r="K61" s="200"/>
      <c r="L61" s="200"/>
      <c r="M61" s="200"/>
      <c r="N61" s="200"/>
    </row>
    <row r="62" spans="2:14" x14ac:dyDescent="0.2">
      <c r="B62" s="203"/>
      <c r="C62" s="204"/>
      <c r="D62" s="217"/>
      <c r="E62" s="218"/>
      <c r="F62" s="218"/>
      <c r="G62" s="220"/>
      <c r="H62" s="227"/>
      <c r="I62" s="228"/>
      <c r="J62" s="229"/>
      <c r="K62" s="200"/>
      <c r="L62" s="200"/>
      <c r="M62" s="200"/>
      <c r="N62" s="200"/>
    </row>
    <row r="63" spans="2:14" x14ac:dyDescent="0.2">
      <c r="B63" s="203" t="s">
        <v>94</v>
      </c>
      <c r="C63" s="204"/>
      <c r="D63" s="213"/>
      <c r="E63" s="213"/>
      <c r="F63" s="213"/>
      <c r="G63" s="214"/>
      <c r="H63" s="230"/>
      <c r="I63" s="231"/>
      <c r="J63" s="232"/>
      <c r="K63" s="200"/>
      <c r="L63" s="200"/>
      <c r="M63" s="200"/>
      <c r="N63" s="200"/>
    </row>
    <row r="64" spans="2:14" x14ac:dyDescent="0.2">
      <c r="B64" s="203"/>
      <c r="C64" s="204"/>
      <c r="D64" s="211" t="b">
        <v>0</v>
      </c>
      <c r="E64" s="211"/>
      <c r="F64" s="211" t="b">
        <v>0</v>
      </c>
      <c r="G64" s="212"/>
      <c r="H64" s="224"/>
      <c r="I64" s="225"/>
      <c r="J64" s="226"/>
      <c r="K64" s="200"/>
      <c r="L64" s="200"/>
      <c r="M64" s="200"/>
      <c r="N64" s="200"/>
    </row>
    <row r="65" spans="2:14" x14ac:dyDescent="0.2">
      <c r="B65" s="203"/>
      <c r="C65" s="204"/>
      <c r="D65" s="215" t="s">
        <v>168</v>
      </c>
      <c r="E65" s="216"/>
      <c r="F65" s="216" t="s">
        <v>169</v>
      </c>
      <c r="G65" s="219"/>
      <c r="H65" s="224"/>
      <c r="I65" s="225"/>
      <c r="J65" s="226"/>
      <c r="K65" s="200"/>
      <c r="L65" s="200"/>
      <c r="M65" s="200"/>
      <c r="N65" s="200"/>
    </row>
    <row r="66" spans="2:14" x14ac:dyDescent="0.2">
      <c r="B66" s="203"/>
      <c r="C66" s="204"/>
      <c r="D66" s="217"/>
      <c r="E66" s="218"/>
      <c r="F66" s="218"/>
      <c r="G66" s="220"/>
      <c r="H66" s="227"/>
      <c r="I66" s="228"/>
      <c r="J66" s="229"/>
      <c r="K66" s="200"/>
      <c r="L66" s="200"/>
      <c r="M66" s="200"/>
      <c r="N66" s="200"/>
    </row>
    <row r="67" spans="2:14" x14ac:dyDescent="0.2">
      <c r="B67" s="203" t="s">
        <v>161</v>
      </c>
      <c r="C67" s="204"/>
      <c r="D67" s="213"/>
      <c r="E67" s="213"/>
      <c r="F67" s="213"/>
      <c r="G67" s="214"/>
      <c r="H67" s="230"/>
      <c r="I67" s="231"/>
      <c r="J67" s="232"/>
      <c r="K67" s="200"/>
      <c r="L67" s="200"/>
      <c r="M67" s="200"/>
      <c r="N67" s="200"/>
    </row>
    <row r="68" spans="2:14" x14ac:dyDescent="0.2">
      <c r="B68" s="203"/>
      <c r="C68" s="204"/>
      <c r="D68" s="233" t="b">
        <v>0</v>
      </c>
      <c r="E68" s="211"/>
      <c r="F68" s="211" t="b">
        <v>0</v>
      </c>
      <c r="G68" s="212"/>
      <c r="H68" s="224"/>
      <c r="I68" s="225"/>
      <c r="J68" s="226"/>
      <c r="K68" s="200"/>
      <c r="L68" s="200"/>
      <c r="M68" s="200"/>
      <c r="N68" s="200"/>
    </row>
    <row r="69" spans="2:14" x14ac:dyDescent="0.2">
      <c r="B69" s="203"/>
      <c r="C69" s="204"/>
      <c r="D69" s="215" t="s">
        <v>168</v>
      </c>
      <c r="E69" s="216"/>
      <c r="F69" s="216" t="s">
        <v>169</v>
      </c>
      <c r="G69" s="219"/>
      <c r="H69" s="224"/>
      <c r="I69" s="225"/>
      <c r="J69" s="226"/>
      <c r="K69" s="200"/>
      <c r="L69" s="200"/>
      <c r="M69" s="200"/>
      <c r="N69" s="200"/>
    </row>
    <row r="70" spans="2:14" x14ac:dyDescent="0.2">
      <c r="B70" s="221"/>
      <c r="C70" s="222"/>
      <c r="D70" s="217"/>
      <c r="E70" s="218"/>
      <c r="F70" s="218"/>
      <c r="G70" s="220"/>
      <c r="H70" s="227"/>
      <c r="I70" s="228"/>
      <c r="J70" s="229"/>
      <c r="K70" s="200"/>
      <c r="L70" s="200"/>
      <c r="M70" s="200"/>
      <c r="N70" s="200"/>
    </row>
    <row r="71" spans="2:14" x14ac:dyDescent="0.2">
      <c r="C71" s="11"/>
      <c r="D71" s="11"/>
      <c r="E71" s="11"/>
      <c r="F71" s="11"/>
      <c r="G71" s="11"/>
      <c r="H71" s="11"/>
      <c r="I71" s="11"/>
      <c r="J71" s="11"/>
      <c r="K71" s="11"/>
      <c r="L71" s="11"/>
      <c r="M71" s="11"/>
      <c r="N71" s="11"/>
    </row>
    <row r="72" spans="2:14" x14ac:dyDescent="0.2">
      <c r="B72" s="9" t="s">
        <v>162</v>
      </c>
      <c r="C72" s="11"/>
      <c r="D72" s="11"/>
      <c r="E72" s="11"/>
      <c r="F72" s="11"/>
      <c r="G72" s="11"/>
      <c r="H72" s="11"/>
      <c r="I72" s="11"/>
      <c r="J72" s="11"/>
      <c r="K72" s="11"/>
      <c r="L72" s="11"/>
      <c r="M72" s="11"/>
      <c r="N72" s="11"/>
    </row>
    <row r="73" spans="2:14" x14ac:dyDescent="0.2">
      <c r="B73" s="208" t="s">
        <v>50</v>
      </c>
      <c r="C73" s="209"/>
      <c r="D73" s="205" t="s">
        <v>194</v>
      </c>
      <c r="E73" s="205"/>
      <c r="F73" s="205"/>
      <c r="G73" s="205"/>
      <c r="H73" s="205" t="s">
        <v>170</v>
      </c>
      <c r="I73" s="205"/>
      <c r="J73" s="205"/>
      <c r="K73" s="205" t="s">
        <v>51</v>
      </c>
      <c r="L73" s="205"/>
      <c r="M73" s="205"/>
      <c r="N73" s="210"/>
    </row>
    <row r="74" spans="2:14" x14ac:dyDescent="0.2">
      <c r="B74" s="200"/>
      <c r="C74" s="200"/>
      <c r="D74" s="223"/>
      <c r="E74" s="213"/>
      <c r="F74" s="213"/>
      <c r="G74" s="214"/>
      <c r="H74" s="230"/>
      <c r="I74" s="231"/>
      <c r="J74" s="232"/>
      <c r="K74" s="200"/>
      <c r="L74" s="200"/>
      <c r="M74" s="200"/>
      <c r="N74" s="200"/>
    </row>
    <row r="75" spans="2:14" x14ac:dyDescent="0.2">
      <c r="B75" s="200"/>
      <c r="C75" s="200"/>
      <c r="D75" s="233" t="b">
        <v>0</v>
      </c>
      <c r="E75" s="211"/>
      <c r="F75" s="211" t="b">
        <v>0</v>
      </c>
      <c r="G75" s="212"/>
      <c r="H75" s="224"/>
      <c r="I75" s="225"/>
      <c r="J75" s="226"/>
      <c r="K75" s="200"/>
      <c r="L75" s="200"/>
      <c r="M75" s="200"/>
      <c r="N75" s="200"/>
    </row>
    <row r="76" spans="2:14" x14ac:dyDescent="0.2">
      <c r="B76" s="200"/>
      <c r="C76" s="200"/>
      <c r="D76" s="215" t="s">
        <v>168</v>
      </c>
      <c r="E76" s="216"/>
      <c r="F76" s="216" t="s">
        <v>169</v>
      </c>
      <c r="G76" s="219"/>
      <c r="H76" s="224"/>
      <c r="I76" s="225"/>
      <c r="J76" s="226"/>
      <c r="K76" s="200"/>
      <c r="L76" s="200"/>
      <c r="M76" s="200"/>
      <c r="N76" s="200"/>
    </row>
    <row r="77" spans="2:14" x14ac:dyDescent="0.2">
      <c r="B77" s="200"/>
      <c r="C77" s="200"/>
      <c r="D77" s="217"/>
      <c r="E77" s="218"/>
      <c r="F77" s="218"/>
      <c r="G77" s="220"/>
      <c r="H77" s="227"/>
      <c r="I77" s="228"/>
      <c r="J77" s="229"/>
      <c r="K77" s="200"/>
      <c r="L77" s="200"/>
      <c r="M77" s="200"/>
      <c r="N77" s="200"/>
    </row>
    <row r="78" spans="2:14" x14ac:dyDescent="0.2">
      <c r="B78" s="200"/>
      <c r="C78" s="200"/>
      <c r="D78" s="223"/>
      <c r="E78" s="213"/>
      <c r="F78" s="213"/>
      <c r="G78" s="214"/>
      <c r="H78" s="230"/>
      <c r="I78" s="231"/>
      <c r="J78" s="232"/>
      <c r="K78" s="200"/>
      <c r="L78" s="200"/>
      <c r="M78" s="200"/>
      <c r="N78" s="200"/>
    </row>
    <row r="79" spans="2:14" x14ac:dyDescent="0.2">
      <c r="B79" s="200"/>
      <c r="C79" s="200"/>
      <c r="D79" s="211" t="b">
        <v>0</v>
      </c>
      <c r="E79" s="211"/>
      <c r="F79" s="211" t="b">
        <v>0</v>
      </c>
      <c r="G79" s="212"/>
      <c r="H79" s="224"/>
      <c r="I79" s="225"/>
      <c r="J79" s="226"/>
      <c r="K79" s="200"/>
      <c r="L79" s="200"/>
      <c r="M79" s="200"/>
      <c r="N79" s="200"/>
    </row>
    <row r="80" spans="2:14" x14ac:dyDescent="0.2">
      <c r="B80" s="200"/>
      <c r="C80" s="200"/>
      <c r="D80" s="215" t="s">
        <v>168</v>
      </c>
      <c r="E80" s="216"/>
      <c r="F80" s="216" t="s">
        <v>169</v>
      </c>
      <c r="G80" s="219"/>
      <c r="H80" s="224"/>
      <c r="I80" s="225"/>
      <c r="J80" s="226"/>
      <c r="K80" s="200"/>
      <c r="L80" s="200"/>
      <c r="M80" s="200"/>
      <c r="N80" s="200"/>
    </row>
    <row r="81" spans="2:14" x14ac:dyDescent="0.2">
      <c r="B81" s="200"/>
      <c r="C81" s="200"/>
      <c r="D81" s="217"/>
      <c r="E81" s="218"/>
      <c r="F81" s="218"/>
      <c r="G81" s="220"/>
      <c r="H81" s="227"/>
      <c r="I81" s="228"/>
      <c r="J81" s="229"/>
      <c r="K81" s="200"/>
      <c r="L81" s="200"/>
      <c r="M81" s="200"/>
      <c r="N81" s="200"/>
    </row>
    <row r="82" spans="2:14" x14ac:dyDescent="0.2"/>
  </sheetData>
  <sheetProtection algorithmName="SHA-512" hashValue="ZMN6RJVHrUzkoepagnamsQxIRXW8Bwq1+zDlZ+mmI+mtYpbFTyJb1McWhNmYXU0nkvp3dPMafpO7WXJ7dfwn6A==" saltValue="uR20kzw7jZHr+RvMN7s3vQ==" spinCount="100000" sheet="1" scenarios="1" insertHyperlinks="0"/>
  <mergeCells count="135">
    <mergeCell ref="D74:G74"/>
    <mergeCell ref="D75:E75"/>
    <mergeCell ref="F75:G75"/>
    <mergeCell ref="H80:J81"/>
    <mergeCell ref="H55:J56"/>
    <mergeCell ref="H57:J58"/>
    <mergeCell ref="H59:J60"/>
    <mergeCell ref="H61:J62"/>
    <mergeCell ref="H63:J64"/>
    <mergeCell ref="H65:J66"/>
    <mergeCell ref="H67:J68"/>
    <mergeCell ref="H69:J70"/>
    <mergeCell ref="H74:J75"/>
    <mergeCell ref="K78:N81"/>
    <mergeCell ref="B78:C81"/>
    <mergeCell ref="B73:C73"/>
    <mergeCell ref="D73:G73"/>
    <mergeCell ref="H73:J73"/>
    <mergeCell ref="K73:N73"/>
    <mergeCell ref="B67:C70"/>
    <mergeCell ref="K67:N70"/>
    <mergeCell ref="B74:C77"/>
    <mergeCell ref="K74:N77"/>
    <mergeCell ref="D78:G78"/>
    <mergeCell ref="D79:E79"/>
    <mergeCell ref="F79:G79"/>
    <mergeCell ref="D69:E70"/>
    <mergeCell ref="F69:G70"/>
    <mergeCell ref="D76:E77"/>
    <mergeCell ref="F76:G77"/>
    <mergeCell ref="D80:E81"/>
    <mergeCell ref="F80:G81"/>
    <mergeCell ref="H76:J77"/>
    <mergeCell ref="H78:J79"/>
    <mergeCell ref="D67:G67"/>
    <mergeCell ref="D68:E68"/>
    <mergeCell ref="F68:G68"/>
    <mergeCell ref="B63:C66"/>
    <mergeCell ref="K63:N66"/>
    <mergeCell ref="B59:C62"/>
    <mergeCell ref="H54:J54"/>
    <mergeCell ref="B55:C58"/>
    <mergeCell ref="B54:C54"/>
    <mergeCell ref="D54:G54"/>
    <mergeCell ref="K54:N54"/>
    <mergeCell ref="D56:E56"/>
    <mergeCell ref="F56:G56"/>
    <mergeCell ref="D59:G59"/>
    <mergeCell ref="D60:E60"/>
    <mergeCell ref="D57:E58"/>
    <mergeCell ref="F57:G58"/>
    <mergeCell ref="D61:E62"/>
    <mergeCell ref="F60:G60"/>
    <mergeCell ref="D63:G63"/>
    <mergeCell ref="D64:E64"/>
    <mergeCell ref="F64:G64"/>
    <mergeCell ref="F61:G62"/>
    <mergeCell ref="D65:E66"/>
    <mergeCell ref="F65:G66"/>
    <mergeCell ref="G35:K35"/>
    <mergeCell ref="B33:E33"/>
    <mergeCell ref="B34:E34"/>
    <mergeCell ref="B12:C12"/>
    <mergeCell ref="B13:C13"/>
    <mergeCell ref="B14:C14"/>
    <mergeCell ref="B16:C16"/>
    <mergeCell ref="K59:N62"/>
    <mergeCell ref="K55:N58"/>
    <mergeCell ref="D23:G23"/>
    <mergeCell ref="M48:N48"/>
    <mergeCell ref="B48:E48"/>
    <mergeCell ref="G48:K48"/>
    <mergeCell ref="B47:E47"/>
    <mergeCell ref="G47:K47"/>
    <mergeCell ref="B46:E46"/>
    <mergeCell ref="G46:K46"/>
    <mergeCell ref="B45:E45"/>
    <mergeCell ref="G45:K45"/>
    <mergeCell ref="M37:N37"/>
    <mergeCell ref="G37:K37"/>
    <mergeCell ref="G36:K36"/>
    <mergeCell ref="B27:J27"/>
    <mergeCell ref="L27:N27"/>
    <mergeCell ref="B26:J26"/>
    <mergeCell ref="L26:N26"/>
    <mergeCell ref="B25:J25"/>
    <mergeCell ref="I23:J23"/>
    <mergeCell ref="K23:N23"/>
    <mergeCell ref="B32:E32"/>
    <mergeCell ref="G32:K32"/>
    <mergeCell ref="G33:K33"/>
    <mergeCell ref="G34:K34"/>
    <mergeCell ref="B49:E49"/>
    <mergeCell ref="G49:K49"/>
    <mergeCell ref="B44:E44"/>
    <mergeCell ref="G44:K44"/>
    <mergeCell ref="B35:E35"/>
    <mergeCell ref="B36:E36"/>
    <mergeCell ref="B20:C20"/>
    <mergeCell ref="B21:C21"/>
    <mergeCell ref="F50:N51"/>
    <mergeCell ref="B41:E41"/>
    <mergeCell ref="G41:K41"/>
    <mergeCell ref="B40:E40"/>
    <mergeCell ref="G40:K40"/>
    <mergeCell ref="B39:E39"/>
    <mergeCell ref="G39:K39"/>
    <mergeCell ref="G38:K38"/>
    <mergeCell ref="B37:E37"/>
    <mergeCell ref="B38:E38"/>
    <mergeCell ref="M43:N43"/>
    <mergeCell ref="B43:E43"/>
    <mergeCell ref="G43:K43"/>
    <mergeCell ref="B42:E42"/>
    <mergeCell ref="G42:K42"/>
    <mergeCell ref="B23:C23"/>
    <mergeCell ref="F2:M3"/>
    <mergeCell ref="B6:C6"/>
    <mergeCell ref="D6:E6"/>
    <mergeCell ref="K6:N6"/>
    <mergeCell ref="I22:J22"/>
    <mergeCell ref="K22:N22"/>
    <mergeCell ref="I21:J21"/>
    <mergeCell ref="K21:N21"/>
    <mergeCell ref="I20:J20"/>
    <mergeCell ref="K20:N20"/>
    <mergeCell ref="F15:N16"/>
    <mergeCell ref="B1:E3"/>
    <mergeCell ref="B11:D11"/>
    <mergeCell ref="B22:C22"/>
    <mergeCell ref="D20:G20"/>
    <mergeCell ref="D21:G21"/>
    <mergeCell ref="D22:G22"/>
    <mergeCell ref="F11:N11"/>
    <mergeCell ref="F12:N14"/>
  </mergeCells>
  <dataValidations count="6">
    <dataValidation type="list" allowBlank="1" showInputMessage="1" showErrorMessage="1" sqref="K25:K27" xr:uid="{A168F179-5F32-45A9-83A0-C57A8617EC41}">
      <formula1>"Yes,No"</formula1>
    </dataValidation>
    <dataValidation type="list" allowBlank="1" showInputMessage="1" showErrorMessage="1" sqref="L27:N27" xr:uid="{067D0DC6-8EDA-4FB3-A32A-851255148F1A}">
      <formula1>"Supplier Assessment, VDA 6.3 Process Audit, Process Audit, Capacity Assessment"</formula1>
    </dataValidation>
    <dataValidation type="list" allowBlank="1" showInputMessage="1" showErrorMessage="1" sqref="N35" xr:uid="{2039504A-208F-4CA5-A566-D1B450F2AAC7}">
      <formula1>"pcs.,days"</formula1>
    </dataValidation>
    <dataValidation type="list" allowBlank="1" showInputMessage="1" showErrorMessage="1" sqref="M37:N37" xr:uid="{37448FA5-5C40-4288-A51B-0920BE716765}">
      <formula1>"Level 1,Level 2,Level 3,Level 4,Level 5"</formula1>
    </dataValidation>
    <dataValidation type="list" allowBlank="1" showInputMessage="1" showErrorMessage="1" sqref="N42" xr:uid="{CAB332DE-7B3D-4F8F-91E2-9A0332C96EB9}">
      <formula1>"pcs.,box"</formula1>
    </dataValidation>
    <dataValidation type="list" allowBlank="1" showInputMessage="1" showErrorMessage="1" sqref="F33:F49" xr:uid="{CFEB1012-04ED-4937-865A-FDB115584E8C}">
      <formula1>"Yes,No,N/A"</formula1>
    </dataValidation>
  </dataValidations>
  <printOptions horizontalCentered="1" verticalCentered="1"/>
  <pageMargins left="0.51181102362204722" right="0.51181102362204722" top="0.55118110236220474" bottom="0.55118110236220474" header="0.31496062992125984" footer="0.11811023622047245"/>
  <pageSetup paperSize="9" scale="75" orientation="portrait" r:id="rId1"/>
  <headerFooter>
    <oddFooter>&amp;L
&amp;1#&amp;"Calibri,Regular"&amp;10&amp;K000000 General Business - Tenneco Confidential&amp;RPage &amp;P</oddFoot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61073AE-7E16-4EEB-94E3-CB6E6E160870}">
          <x14:formula1>
            <xm:f>'Supporting Tables'!$B$2:$B$16</xm:f>
          </x14:formula1>
          <xm:sqref>F12:N14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BB8096-D63C-4EE8-8C69-9AF6DD080005}">
  <sheetPr codeName="Sheet5">
    <tabColor theme="9" tint="0.79998168889431442"/>
    <pageSetUpPr fitToPage="1"/>
  </sheetPr>
  <dimension ref="A1:O105"/>
  <sheetViews>
    <sheetView showGridLines="0" zoomScaleNormal="100" workbookViewId="0">
      <selection activeCell="D61" sqref="D61:J62"/>
    </sheetView>
  </sheetViews>
  <sheetFormatPr defaultColWidth="0" defaultRowHeight="12.75" zeroHeight="1" x14ac:dyDescent="0.2"/>
  <cols>
    <col min="1" max="1" width="2.7109375" style="65" customWidth="1"/>
    <col min="2" max="14" width="9.140625" style="65" customWidth="1"/>
    <col min="15" max="15" width="2.7109375" style="65" customWidth="1"/>
    <col min="16" max="16384" width="9.140625" style="65" hidden="1"/>
  </cols>
  <sheetData>
    <row r="1" spans="2:14" x14ac:dyDescent="0.2">
      <c r="B1" s="235" t="e" vm="1">
        <v>#VALUE!</v>
      </c>
      <c r="C1" s="235"/>
      <c r="D1" s="235"/>
      <c r="E1" s="235"/>
      <c r="N1" s="66" t="str">
        <f>Revision!$D$3 &amp; " v." &amp; Revision!$H$3</f>
        <v>RDCL-00336 v.5</v>
      </c>
    </row>
    <row r="2" spans="2:14" ht="12.75" customHeight="1" x14ac:dyDescent="0.2">
      <c r="B2" s="235"/>
      <c r="C2" s="235"/>
      <c r="D2" s="235"/>
      <c r="E2" s="235"/>
      <c r="F2" s="236" t="s">
        <v>20</v>
      </c>
      <c r="G2" s="236"/>
      <c r="H2" s="236"/>
      <c r="I2" s="236"/>
      <c r="J2" s="236"/>
      <c r="K2" s="236"/>
      <c r="L2" s="236"/>
      <c r="M2" s="236"/>
    </row>
    <row r="3" spans="2:14" ht="12.75" customHeight="1" x14ac:dyDescent="0.2">
      <c r="B3" s="235"/>
      <c r="C3" s="235"/>
      <c r="D3" s="235"/>
      <c r="E3" s="235"/>
      <c r="F3" s="236"/>
      <c r="G3" s="236"/>
      <c r="H3" s="236"/>
      <c r="I3" s="236"/>
      <c r="J3" s="236"/>
      <c r="K3" s="236"/>
      <c r="L3" s="236"/>
      <c r="M3" s="236"/>
    </row>
    <row r="4" spans="2:14" x14ac:dyDescent="0.2">
      <c r="F4" s="236" t="s">
        <v>0</v>
      </c>
      <c r="G4" s="236"/>
      <c r="H4" s="236"/>
      <c r="I4" s="236"/>
      <c r="J4" s="236"/>
      <c r="K4" s="236"/>
      <c r="L4" s="236"/>
      <c r="M4" s="236"/>
    </row>
    <row r="5" spans="2:14" x14ac:dyDescent="0.2">
      <c r="F5" s="236"/>
      <c r="G5" s="236"/>
      <c r="H5" s="236"/>
      <c r="I5" s="236"/>
      <c r="J5" s="236"/>
      <c r="K5" s="236"/>
      <c r="L5" s="236"/>
      <c r="M5" s="236"/>
    </row>
    <row r="6" spans="2:14" x14ac:dyDescent="0.2">
      <c r="B6" s="67"/>
      <c r="C6" s="67"/>
      <c r="D6" s="68"/>
      <c r="E6" s="68"/>
      <c r="F6" s="67"/>
      <c r="G6" s="67"/>
      <c r="H6" s="67"/>
      <c r="I6" s="67"/>
      <c r="J6" s="67"/>
      <c r="K6" s="67"/>
      <c r="L6" s="67"/>
      <c r="M6" s="67"/>
      <c r="N6" s="67"/>
    </row>
    <row r="7" spans="2:14" x14ac:dyDescent="0.2">
      <c r="B7" s="67"/>
      <c r="C7" s="67"/>
      <c r="D7" s="67"/>
      <c r="E7" s="67"/>
      <c r="F7" s="67"/>
      <c r="G7" s="67"/>
      <c r="H7" s="67"/>
      <c r="I7" s="67"/>
      <c r="J7" s="67"/>
      <c r="K7" s="67"/>
      <c r="L7" s="67"/>
      <c r="M7" s="67"/>
      <c r="N7" s="67"/>
    </row>
    <row r="8" spans="2:14" x14ac:dyDescent="0.2">
      <c r="B8" s="75" t="s">
        <v>174</v>
      </c>
      <c r="C8" s="67"/>
      <c r="D8" s="67"/>
      <c r="E8" s="67"/>
      <c r="F8" s="67"/>
      <c r="G8" s="67"/>
      <c r="H8" s="67"/>
      <c r="I8" s="67"/>
      <c r="J8" s="67"/>
      <c r="K8" s="67"/>
      <c r="L8" s="67"/>
      <c r="M8" s="67"/>
      <c r="N8" s="67"/>
    </row>
    <row r="9" spans="2:14" x14ac:dyDescent="0.2">
      <c r="B9" s="67"/>
      <c r="C9" s="237" t="s">
        <v>171</v>
      </c>
      <c r="D9" s="237"/>
      <c r="E9" s="237"/>
      <c r="F9" s="237"/>
      <c r="G9" s="237"/>
      <c r="H9" s="237"/>
      <c r="I9" s="237"/>
      <c r="J9" s="237"/>
      <c r="K9" s="237"/>
      <c r="L9" s="237"/>
      <c r="M9" s="237"/>
      <c r="N9" s="67"/>
    </row>
    <row r="10" spans="2:14" x14ac:dyDescent="0.2">
      <c r="B10" s="67"/>
      <c r="C10" s="67"/>
      <c r="D10" s="67"/>
      <c r="E10" s="67"/>
      <c r="F10" s="67"/>
      <c r="G10" s="67"/>
      <c r="H10" s="67"/>
      <c r="I10" s="67"/>
      <c r="J10" s="67"/>
      <c r="K10" s="67"/>
      <c r="L10" s="67"/>
      <c r="M10" s="67"/>
      <c r="N10" s="67"/>
    </row>
    <row r="11" spans="2:14" x14ac:dyDescent="0.2">
      <c r="B11" s="75" t="s">
        <v>173</v>
      </c>
      <c r="C11" s="67"/>
      <c r="D11" s="67"/>
      <c r="E11" s="67"/>
      <c r="F11" s="67"/>
      <c r="G11" s="67"/>
      <c r="H11" s="67"/>
      <c r="I11" s="67"/>
      <c r="J11" s="67"/>
      <c r="K11" s="67"/>
      <c r="L11" s="67"/>
      <c r="M11" s="67"/>
      <c r="N11" s="67"/>
    </row>
    <row r="12" spans="2:14" ht="12.75" customHeight="1" x14ac:dyDescent="0.2">
      <c r="B12" s="69"/>
      <c r="C12" s="234" t="s">
        <v>199</v>
      </c>
      <c r="D12" s="234"/>
      <c r="E12" s="234"/>
      <c r="F12" s="234"/>
      <c r="G12" s="234"/>
      <c r="H12" s="234"/>
      <c r="I12" s="234"/>
      <c r="J12" s="234"/>
      <c r="K12" s="234"/>
      <c r="L12" s="234"/>
      <c r="M12" s="234"/>
      <c r="N12" s="70"/>
    </row>
    <row r="13" spans="2:14" x14ac:dyDescent="0.2">
      <c r="B13" s="67"/>
      <c r="C13" s="234"/>
      <c r="D13" s="234"/>
      <c r="E13" s="234"/>
      <c r="F13" s="234"/>
      <c r="G13" s="234"/>
      <c r="H13" s="234"/>
      <c r="I13" s="234"/>
      <c r="J13" s="234"/>
      <c r="K13" s="234"/>
      <c r="L13" s="234"/>
      <c r="M13" s="234"/>
      <c r="N13" s="70"/>
    </row>
    <row r="14" spans="2:14" x14ac:dyDescent="0.2">
      <c r="B14" s="67"/>
      <c r="C14" s="234"/>
      <c r="D14" s="234"/>
      <c r="E14" s="234"/>
      <c r="F14" s="234"/>
      <c r="G14" s="234"/>
      <c r="H14" s="234"/>
      <c r="I14" s="234"/>
      <c r="J14" s="234"/>
      <c r="K14" s="234"/>
      <c r="L14" s="234"/>
      <c r="M14" s="234"/>
      <c r="N14" s="70"/>
    </row>
    <row r="15" spans="2:14" x14ac:dyDescent="0.2">
      <c r="B15" s="67"/>
      <c r="C15" s="234"/>
      <c r="D15" s="234"/>
      <c r="E15" s="234"/>
      <c r="F15" s="234"/>
      <c r="G15" s="234"/>
      <c r="H15" s="234"/>
      <c r="I15" s="234"/>
      <c r="J15" s="234"/>
      <c r="K15" s="234"/>
      <c r="L15" s="234"/>
      <c r="M15" s="234"/>
      <c r="N15" s="70"/>
    </row>
    <row r="16" spans="2:14" x14ac:dyDescent="0.2">
      <c r="B16" s="67"/>
      <c r="C16" s="67"/>
      <c r="D16" s="71"/>
      <c r="E16" s="71"/>
      <c r="F16" s="71"/>
      <c r="G16" s="71"/>
      <c r="H16" s="67"/>
      <c r="I16" s="67"/>
      <c r="J16" s="67"/>
      <c r="K16" s="72"/>
      <c r="L16" s="67"/>
      <c r="M16" s="67"/>
      <c r="N16" s="67"/>
    </row>
    <row r="17" spans="2:14" x14ac:dyDescent="0.2">
      <c r="B17" s="75" t="s">
        <v>172</v>
      </c>
      <c r="C17" s="67"/>
      <c r="D17" s="72"/>
      <c r="E17" s="67"/>
      <c r="F17" s="67"/>
      <c r="G17" s="67"/>
      <c r="H17" s="67"/>
      <c r="I17" s="67"/>
      <c r="J17" s="67"/>
      <c r="K17" s="67"/>
      <c r="L17" s="67"/>
      <c r="M17" s="67"/>
      <c r="N17" s="67"/>
    </row>
    <row r="18" spans="2:14" x14ac:dyDescent="0.2">
      <c r="B18" s="67"/>
      <c r="C18" s="67" t="s">
        <v>95</v>
      </c>
      <c r="D18" s="67"/>
      <c r="E18" s="67"/>
      <c r="F18" s="67"/>
      <c r="G18" s="67"/>
      <c r="H18" s="67"/>
      <c r="I18" s="67"/>
      <c r="J18" s="67"/>
      <c r="K18" s="71"/>
      <c r="L18" s="71"/>
      <c r="M18" s="71"/>
      <c r="N18" s="71"/>
    </row>
    <row r="19" spans="2:14" x14ac:dyDescent="0.2">
      <c r="B19" s="67"/>
      <c r="C19" s="67" t="s">
        <v>4</v>
      </c>
      <c r="D19" s="234" t="s">
        <v>175</v>
      </c>
      <c r="E19" s="234"/>
      <c r="F19" s="234"/>
      <c r="G19" s="234"/>
      <c r="H19" s="234"/>
      <c r="I19" s="234"/>
      <c r="J19" s="234"/>
      <c r="K19" s="234"/>
      <c r="L19" s="234"/>
      <c r="M19" s="234"/>
      <c r="N19" s="67"/>
    </row>
    <row r="20" spans="2:14" x14ac:dyDescent="0.2">
      <c r="B20" s="67"/>
      <c r="C20" s="67"/>
      <c r="D20" s="234"/>
      <c r="E20" s="234"/>
      <c r="F20" s="234"/>
      <c r="G20" s="234"/>
      <c r="H20" s="234"/>
      <c r="I20" s="234"/>
      <c r="J20" s="234"/>
      <c r="K20" s="234"/>
      <c r="L20" s="234"/>
      <c r="M20" s="234"/>
      <c r="N20" s="67"/>
    </row>
    <row r="21" spans="2:14" x14ac:dyDescent="0.2">
      <c r="B21" s="67"/>
      <c r="C21" s="67" t="s">
        <v>5</v>
      </c>
      <c r="D21" s="234" t="s">
        <v>176</v>
      </c>
      <c r="E21" s="234"/>
      <c r="F21" s="234"/>
      <c r="G21" s="234"/>
      <c r="H21" s="234"/>
      <c r="I21" s="234"/>
      <c r="J21" s="234"/>
      <c r="K21" s="234"/>
      <c r="L21" s="234"/>
      <c r="M21" s="234"/>
      <c r="N21" s="67"/>
    </row>
    <row r="22" spans="2:14" x14ac:dyDescent="0.2">
      <c r="B22" s="67"/>
      <c r="C22" s="67"/>
      <c r="D22" s="234"/>
      <c r="E22" s="234"/>
      <c r="F22" s="234"/>
      <c r="G22" s="234"/>
      <c r="H22" s="234"/>
      <c r="I22" s="234"/>
      <c r="J22" s="234"/>
      <c r="K22" s="234"/>
      <c r="L22" s="234"/>
      <c r="M22" s="234"/>
      <c r="N22" s="67"/>
    </row>
    <row r="23" spans="2:14" ht="12.75" customHeight="1" x14ac:dyDescent="0.2">
      <c r="B23" s="67"/>
      <c r="C23" s="67" t="s">
        <v>6</v>
      </c>
      <c r="D23" s="234" t="s">
        <v>200</v>
      </c>
      <c r="E23" s="234"/>
      <c r="F23" s="234"/>
      <c r="G23" s="234"/>
      <c r="H23" s="234"/>
      <c r="I23" s="234"/>
      <c r="J23" s="234"/>
      <c r="K23" s="234"/>
      <c r="L23" s="234"/>
      <c r="M23" s="234"/>
      <c r="N23" s="67"/>
    </row>
    <row r="24" spans="2:14" x14ac:dyDescent="0.2">
      <c r="B24" s="67"/>
      <c r="D24" s="234"/>
      <c r="E24" s="234"/>
      <c r="F24" s="234"/>
      <c r="G24" s="234"/>
      <c r="H24" s="234"/>
      <c r="I24" s="234"/>
      <c r="J24" s="234"/>
      <c r="K24" s="234"/>
      <c r="L24" s="234"/>
      <c r="M24" s="234"/>
      <c r="N24" s="67"/>
    </row>
    <row r="25" spans="2:14" x14ac:dyDescent="0.2">
      <c r="B25" s="67"/>
      <c r="C25" s="67"/>
      <c r="D25" s="70"/>
      <c r="E25" s="70"/>
      <c r="F25" s="70"/>
      <c r="G25" s="70"/>
      <c r="H25" s="70"/>
      <c r="I25" s="70"/>
      <c r="J25" s="70"/>
      <c r="K25" s="70"/>
      <c r="L25" s="70"/>
      <c r="M25" s="70"/>
      <c r="N25" s="67"/>
    </row>
    <row r="26" spans="2:14" x14ac:dyDescent="0.2">
      <c r="B26" s="75" t="s">
        <v>177</v>
      </c>
      <c r="C26" s="67"/>
      <c r="D26" s="67"/>
      <c r="E26" s="67"/>
      <c r="F26" s="67"/>
      <c r="G26" s="67"/>
      <c r="H26" s="67"/>
      <c r="I26" s="67"/>
      <c r="J26" s="67"/>
      <c r="K26" s="67"/>
      <c r="L26" s="67"/>
      <c r="M26" s="67"/>
      <c r="N26" s="67"/>
    </row>
    <row r="27" spans="2:14" x14ac:dyDescent="0.2">
      <c r="B27" s="76" t="s">
        <v>186</v>
      </c>
      <c r="C27" s="67"/>
      <c r="D27" s="67"/>
      <c r="E27" s="67"/>
      <c r="F27" s="67"/>
      <c r="G27" s="67"/>
      <c r="H27" s="67"/>
      <c r="I27" s="67"/>
      <c r="K27" s="67"/>
      <c r="L27" s="67"/>
      <c r="M27" s="67"/>
      <c r="N27" s="67"/>
    </row>
    <row r="28" spans="2:14" ht="12.75" customHeight="1" x14ac:dyDescent="0.2">
      <c r="B28" s="67"/>
      <c r="C28" s="67" t="s">
        <v>7</v>
      </c>
      <c r="D28" s="234" t="s">
        <v>201</v>
      </c>
      <c r="E28" s="234"/>
      <c r="F28" s="234"/>
      <c r="G28" s="234"/>
      <c r="H28" s="234"/>
      <c r="I28" s="234"/>
      <c r="J28" s="234"/>
      <c r="K28" s="67"/>
      <c r="L28" s="67"/>
      <c r="M28" s="67"/>
      <c r="N28" s="67"/>
    </row>
    <row r="29" spans="2:14" x14ac:dyDescent="0.2">
      <c r="B29" s="67"/>
      <c r="C29" s="67"/>
      <c r="D29" s="234"/>
      <c r="E29" s="234"/>
      <c r="F29" s="234"/>
      <c r="G29" s="234"/>
      <c r="H29" s="234"/>
      <c r="I29" s="234"/>
      <c r="J29" s="234"/>
      <c r="K29" s="67"/>
      <c r="L29" s="67"/>
      <c r="M29" s="67"/>
      <c r="N29" s="67"/>
    </row>
    <row r="30" spans="2:14" ht="12.75" customHeight="1" x14ac:dyDescent="0.2">
      <c r="B30" s="67"/>
      <c r="C30" s="67" t="s">
        <v>8</v>
      </c>
      <c r="D30" s="234" t="s">
        <v>178</v>
      </c>
      <c r="E30" s="234"/>
      <c r="F30" s="234"/>
      <c r="G30" s="234"/>
      <c r="H30" s="234"/>
      <c r="I30" s="234"/>
      <c r="J30" s="234"/>
      <c r="K30" s="67"/>
      <c r="L30" s="67"/>
      <c r="M30" s="67"/>
      <c r="N30" s="67"/>
    </row>
    <row r="31" spans="2:14" x14ac:dyDescent="0.2">
      <c r="B31" s="67"/>
      <c r="C31" s="67"/>
      <c r="D31" s="234"/>
      <c r="E31" s="234"/>
      <c r="F31" s="234"/>
      <c r="G31" s="234"/>
      <c r="H31" s="234"/>
      <c r="I31" s="234"/>
      <c r="J31" s="234"/>
      <c r="K31" s="67"/>
      <c r="L31" s="67"/>
      <c r="M31" s="67"/>
      <c r="N31" s="67"/>
    </row>
    <row r="32" spans="2:14" x14ac:dyDescent="0.2">
      <c r="B32" s="67"/>
      <c r="C32" s="67"/>
      <c r="D32" s="234"/>
      <c r="E32" s="234"/>
      <c r="F32" s="234"/>
      <c r="G32" s="234"/>
      <c r="H32" s="234"/>
      <c r="I32" s="234"/>
      <c r="J32" s="234"/>
      <c r="K32" s="67"/>
      <c r="L32" s="67"/>
      <c r="M32" s="67"/>
      <c r="N32" s="67"/>
    </row>
    <row r="33" spans="2:14" ht="12.75" customHeight="1" x14ac:dyDescent="0.2">
      <c r="B33" s="67"/>
      <c r="C33" s="67" t="s">
        <v>9</v>
      </c>
      <c r="D33" s="234" t="s">
        <v>83</v>
      </c>
      <c r="E33" s="234"/>
      <c r="F33" s="234"/>
      <c r="G33" s="234"/>
      <c r="H33" s="234"/>
      <c r="I33" s="234"/>
      <c r="J33" s="234"/>
      <c r="K33" s="67"/>
      <c r="L33" s="67"/>
      <c r="M33" s="67"/>
      <c r="N33" s="67"/>
    </row>
    <row r="34" spans="2:14" x14ac:dyDescent="0.2">
      <c r="B34" s="67"/>
      <c r="C34" s="67"/>
      <c r="D34" s="234"/>
      <c r="E34" s="234"/>
      <c r="F34" s="234"/>
      <c r="G34" s="234"/>
      <c r="H34" s="234"/>
      <c r="I34" s="234"/>
      <c r="J34" s="234"/>
      <c r="K34" s="67"/>
      <c r="L34" s="67"/>
      <c r="M34" s="67"/>
      <c r="N34" s="67"/>
    </row>
    <row r="35" spans="2:14" ht="12.75" customHeight="1" x14ac:dyDescent="0.2">
      <c r="B35" s="67"/>
      <c r="C35" s="67" t="s">
        <v>10</v>
      </c>
      <c r="D35" s="234" t="s">
        <v>179</v>
      </c>
      <c r="E35" s="234"/>
      <c r="F35" s="234"/>
      <c r="G35" s="234"/>
      <c r="H35" s="234"/>
      <c r="I35" s="234"/>
      <c r="J35" s="234"/>
      <c r="K35" s="67"/>
      <c r="L35" s="67"/>
      <c r="M35" s="67"/>
      <c r="N35" s="67"/>
    </row>
    <row r="36" spans="2:14" x14ac:dyDescent="0.2">
      <c r="B36" s="67"/>
      <c r="C36" s="67"/>
      <c r="D36" s="234"/>
      <c r="E36" s="234"/>
      <c r="F36" s="234"/>
      <c r="G36" s="234"/>
      <c r="H36" s="234"/>
      <c r="I36" s="234"/>
      <c r="J36" s="234"/>
      <c r="K36" s="67"/>
      <c r="L36" s="67"/>
      <c r="M36" s="67"/>
      <c r="N36" s="67"/>
    </row>
    <row r="37" spans="2:14" ht="12.75" customHeight="1" x14ac:dyDescent="0.2">
      <c r="B37" s="67"/>
      <c r="C37" s="67" t="s">
        <v>11</v>
      </c>
      <c r="D37" s="234" t="s">
        <v>180</v>
      </c>
      <c r="E37" s="234"/>
      <c r="F37" s="234"/>
      <c r="G37" s="234"/>
      <c r="H37" s="234"/>
      <c r="I37" s="234"/>
      <c r="J37" s="234"/>
      <c r="K37" s="67"/>
      <c r="L37" s="67"/>
      <c r="M37" s="67"/>
      <c r="N37" s="67"/>
    </row>
    <row r="38" spans="2:14" x14ac:dyDescent="0.2">
      <c r="B38" s="67"/>
      <c r="C38" s="67"/>
      <c r="D38" s="234"/>
      <c r="E38" s="234"/>
      <c r="F38" s="234"/>
      <c r="G38" s="234"/>
      <c r="H38" s="234"/>
      <c r="I38" s="234"/>
      <c r="J38" s="234"/>
      <c r="K38" s="67"/>
      <c r="L38" s="67"/>
      <c r="M38" s="67"/>
      <c r="N38" s="67"/>
    </row>
    <row r="39" spans="2:14" ht="12.75" customHeight="1" x14ac:dyDescent="0.2">
      <c r="B39" s="67"/>
      <c r="C39" s="67" t="s">
        <v>12</v>
      </c>
      <c r="D39" s="234" t="s">
        <v>181</v>
      </c>
      <c r="E39" s="234"/>
      <c r="F39" s="234"/>
      <c r="G39" s="234"/>
      <c r="H39" s="234"/>
      <c r="I39" s="234"/>
      <c r="J39" s="234"/>
      <c r="K39" s="67"/>
      <c r="L39" s="67"/>
      <c r="M39" s="67"/>
      <c r="N39" s="67"/>
    </row>
    <row r="40" spans="2:14" x14ac:dyDescent="0.2">
      <c r="B40" s="67"/>
      <c r="C40" s="67"/>
      <c r="D40" s="234"/>
      <c r="E40" s="234"/>
      <c r="F40" s="234"/>
      <c r="G40" s="234"/>
      <c r="H40" s="234"/>
      <c r="I40" s="234"/>
      <c r="J40" s="234"/>
      <c r="K40" s="67"/>
      <c r="L40" s="67"/>
      <c r="M40" s="67"/>
      <c r="N40" s="67"/>
    </row>
    <row r="41" spans="2:14" ht="12.75" customHeight="1" x14ac:dyDescent="0.2">
      <c r="B41" s="67"/>
      <c r="C41" s="67" t="s">
        <v>13</v>
      </c>
      <c r="D41" s="234" t="s">
        <v>191</v>
      </c>
      <c r="E41" s="234"/>
      <c r="F41" s="234"/>
      <c r="G41" s="234"/>
      <c r="H41" s="234"/>
      <c r="I41" s="234"/>
      <c r="J41" s="234"/>
      <c r="K41" s="67"/>
      <c r="L41" s="67"/>
      <c r="M41" s="67"/>
      <c r="N41" s="67"/>
    </row>
    <row r="42" spans="2:14" x14ac:dyDescent="0.2">
      <c r="B42" s="67"/>
      <c r="C42" s="67"/>
      <c r="D42" s="234"/>
      <c r="E42" s="234"/>
      <c r="F42" s="234"/>
      <c r="G42" s="234"/>
      <c r="H42" s="234"/>
      <c r="I42" s="234"/>
      <c r="J42" s="234"/>
      <c r="K42" s="67"/>
      <c r="L42" s="67"/>
      <c r="M42" s="67"/>
      <c r="N42" s="67"/>
    </row>
    <row r="43" spans="2:14" x14ac:dyDescent="0.2">
      <c r="B43" s="78"/>
      <c r="C43" s="78"/>
      <c r="D43" s="77"/>
      <c r="E43" s="77"/>
      <c r="F43" s="77"/>
      <c r="G43" s="77"/>
      <c r="H43" s="77"/>
      <c r="I43" s="77"/>
      <c r="J43" s="77"/>
      <c r="K43" s="78"/>
      <c r="L43" s="78"/>
      <c r="M43" s="78"/>
      <c r="N43" s="78"/>
    </row>
    <row r="44" spans="2:14" x14ac:dyDescent="0.2">
      <c r="B44" s="67"/>
      <c r="C44" s="67"/>
      <c r="D44" s="67"/>
      <c r="E44" s="67"/>
      <c r="F44" s="67"/>
      <c r="G44" s="67"/>
      <c r="H44" s="67"/>
      <c r="I44" s="67"/>
      <c r="J44" s="67"/>
      <c r="K44" s="67"/>
      <c r="L44" s="67"/>
      <c r="M44" s="67"/>
      <c r="N44" s="67"/>
    </row>
    <row r="45" spans="2:14" x14ac:dyDescent="0.2">
      <c r="B45" s="76" t="s">
        <v>187</v>
      </c>
      <c r="C45" s="69"/>
      <c r="D45" s="69"/>
      <c r="E45" s="69"/>
      <c r="F45" s="69"/>
      <c r="G45" s="67"/>
      <c r="H45" s="69"/>
      <c r="I45" s="69"/>
      <c r="J45" s="69"/>
      <c r="K45" s="69"/>
      <c r="L45" s="69"/>
      <c r="N45" s="69"/>
    </row>
    <row r="46" spans="2:14" ht="12.75" customHeight="1" x14ac:dyDescent="0.2">
      <c r="B46" s="69"/>
      <c r="C46" s="234" t="s">
        <v>182</v>
      </c>
      <c r="D46" s="234"/>
      <c r="E46" s="234"/>
      <c r="F46" s="234"/>
      <c r="G46" s="234"/>
      <c r="H46" s="234"/>
      <c r="I46" s="234"/>
      <c r="J46" s="234"/>
      <c r="K46" s="234"/>
      <c r="L46" s="234"/>
      <c r="M46" s="234"/>
      <c r="N46" s="69"/>
    </row>
    <row r="47" spans="2:14" x14ac:dyDescent="0.2">
      <c r="B47" s="69"/>
      <c r="C47" s="234"/>
      <c r="D47" s="234"/>
      <c r="E47" s="234"/>
      <c r="F47" s="234"/>
      <c r="G47" s="234"/>
      <c r="H47" s="234"/>
      <c r="I47" s="234"/>
      <c r="J47" s="234"/>
      <c r="K47" s="234"/>
      <c r="L47" s="234"/>
      <c r="M47" s="234"/>
      <c r="N47" s="69"/>
    </row>
    <row r="48" spans="2:14" x14ac:dyDescent="0.2">
      <c r="B48" s="69"/>
      <c r="C48" s="234"/>
      <c r="D48" s="234"/>
      <c r="E48" s="234"/>
      <c r="F48" s="234"/>
      <c r="G48" s="234"/>
      <c r="H48" s="234"/>
      <c r="I48" s="234"/>
      <c r="J48" s="234"/>
      <c r="K48" s="234"/>
      <c r="L48" s="234"/>
      <c r="M48" s="234"/>
      <c r="N48" s="69"/>
    </row>
    <row r="49" spans="2:14" x14ac:dyDescent="0.2">
      <c r="B49" s="77"/>
      <c r="C49" s="77"/>
      <c r="D49" s="77"/>
      <c r="E49" s="77"/>
      <c r="F49" s="77"/>
      <c r="G49" s="77"/>
      <c r="H49" s="77"/>
      <c r="I49" s="77"/>
      <c r="J49" s="77"/>
      <c r="K49" s="77"/>
      <c r="L49" s="77"/>
      <c r="M49" s="77"/>
      <c r="N49" s="77"/>
    </row>
    <row r="50" spans="2:14" x14ac:dyDescent="0.2">
      <c r="B50" s="69"/>
      <c r="C50" s="70"/>
      <c r="D50" s="70"/>
      <c r="E50" s="70"/>
      <c r="F50" s="70"/>
      <c r="G50" s="70"/>
      <c r="H50" s="70"/>
      <c r="I50" s="70"/>
      <c r="J50" s="69"/>
      <c r="K50" s="69"/>
      <c r="L50" s="69"/>
      <c r="N50" s="69"/>
    </row>
    <row r="51" spans="2:14" x14ac:dyDescent="0.2">
      <c r="B51" s="76" t="s">
        <v>188</v>
      </c>
      <c r="C51" s="67"/>
      <c r="D51" s="69"/>
      <c r="E51" s="69"/>
      <c r="F51" s="69"/>
      <c r="G51" s="67"/>
      <c r="H51" s="69"/>
      <c r="I51" s="69"/>
      <c r="J51" s="69"/>
      <c r="K51" s="69"/>
      <c r="L51" s="69"/>
      <c r="N51" s="69"/>
    </row>
    <row r="52" spans="2:14" ht="12.75" customHeight="1" x14ac:dyDescent="0.2">
      <c r="B52" s="67"/>
      <c r="C52" s="73" t="s">
        <v>19</v>
      </c>
      <c r="D52" s="70"/>
      <c r="E52" s="70"/>
      <c r="F52" s="70"/>
      <c r="G52" s="70"/>
      <c r="H52" s="70"/>
      <c r="I52" s="70"/>
      <c r="J52" s="70"/>
      <c r="K52" s="70"/>
      <c r="L52" s="70"/>
      <c r="M52" s="70"/>
      <c r="N52" s="69"/>
    </row>
    <row r="53" spans="2:14" ht="12.75" customHeight="1" x14ac:dyDescent="0.2">
      <c r="B53" s="78"/>
      <c r="C53" s="73"/>
      <c r="D53" s="70"/>
      <c r="E53" s="70"/>
      <c r="F53" s="70"/>
      <c r="G53" s="70"/>
      <c r="H53" s="70"/>
      <c r="I53" s="70"/>
      <c r="J53" s="70"/>
      <c r="K53" s="70"/>
      <c r="L53" s="70"/>
      <c r="M53" s="70"/>
      <c r="N53" s="77"/>
    </row>
    <row r="54" spans="2:14" x14ac:dyDescent="0.2">
      <c r="B54" s="69"/>
      <c r="C54" s="69"/>
      <c r="D54" s="69"/>
      <c r="E54" s="69"/>
      <c r="F54" s="69"/>
      <c r="G54" s="69"/>
      <c r="H54" s="67"/>
      <c r="I54" s="69"/>
      <c r="J54" s="69"/>
      <c r="K54" s="69"/>
      <c r="L54" s="69"/>
      <c r="M54" s="69"/>
      <c r="N54" s="69"/>
    </row>
    <row r="55" spans="2:14" x14ac:dyDescent="0.2">
      <c r="B55" s="76" t="s">
        <v>189</v>
      </c>
      <c r="C55" s="69"/>
      <c r="D55" s="69"/>
      <c r="E55" s="69"/>
      <c r="F55" s="69"/>
      <c r="G55" s="67"/>
      <c r="H55" s="69"/>
      <c r="I55" s="69"/>
      <c r="K55" s="69"/>
      <c r="L55" s="69"/>
      <c r="M55" s="69"/>
      <c r="N55" s="69"/>
    </row>
    <row r="56" spans="2:14" ht="12.75" customHeight="1" x14ac:dyDescent="0.2">
      <c r="B56" s="67"/>
      <c r="C56" s="67" t="s">
        <v>7</v>
      </c>
      <c r="D56" s="234" t="s">
        <v>286</v>
      </c>
      <c r="E56" s="234"/>
      <c r="F56" s="234"/>
      <c r="G56" s="234"/>
      <c r="H56" s="234"/>
      <c r="I56" s="234"/>
      <c r="J56" s="234"/>
      <c r="K56" s="67"/>
      <c r="L56" s="67"/>
      <c r="M56" s="67"/>
      <c r="N56" s="67"/>
    </row>
    <row r="57" spans="2:14" x14ac:dyDescent="0.2">
      <c r="B57" s="67"/>
      <c r="C57" s="67"/>
      <c r="D57" s="234"/>
      <c r="E57" s="234"/>
      <c r="F57" s="234"/>
      <c r="G57" s="234"/>
      <c r="H57" s="234"/>
      <c r="I57" s="234"/>
      <c r="J57" s="234"/>
      <c r="K57" s="67"/>
      <c r="L57" s="67"/>
      <c r="M57" s="67"/>
      <c r="N57" s="67"/>
    </row>
    <row r="58" spans="2:14" x14ac:dyDescent="0.2">
      <c r="B58" s="67"/>
      <c r="C58" s="67"/>
      <c r="D58" s="234"/>
      <c r="E58" s="234"/>
      <c r="F58" s="234"/>
      <c r="G58" s="234"/>
      <c r="H58" s="234"/>
      <c r="I58" s="234"/>
      <c r="J58" s="234"/>
      <c r="K58" s="67"/>
      <c r="L58" s="67"/>
      <c r="M58" s="67"/>
      <c r="N58" s="67"/>
    </row>
    <row r="59" spans="2:14" x14ac:dyDescent="0.2">
      <c r="B59" s="67"/>
      <c r="C59" s="67"/>
      <c r="D59" s="234"/>
      <c r="E59" s="234"/>
      <c r="F59" s="234"/>
      <c r="G59" s="234"/>
      <c r="H59" s="234"/>
      <c r="I59" s="234"/>
      <c r="J59" s="234"/>
      <c r="K59" s="67"/>
      <c r="L59" s="67"/>
      <c r="M59" s="67"/>
      <c r="N59" s="67"/>
    </row>
    <row r="60" spans="2:14" x14ac:dyDescent="0.2">
      <c r="B60" s="67"/>
      <c r="C60" s="67"/>
      <c r="D60" s="234"/>
      <c r="E60" s="234"/>
      <c r="F60" s="234"/>
      <c r="G60" s="234"/>
      <c r="H60" s="234"/>
      <c r="I60" s="234"/>
      <c r="J60" s="234"/>
      <c r="K60" s="67"/>
      <c r="L60" s="67"/>
      <c r="M60" s="67"/>
      <c r="N60" s="67"/>
    </row>
    <row r="61" spans="2:14" ht="12.75" customHeight="1" x14ac:dyDescent="0.2">
      <c r="B61" s="67"/>
      <c r="C61" s="67" t="s">
        <v>8</v>
      </c>
      <c r="D61" s="234" t="s">
        <v>17</v>
      </c>
      <c r="E61" s="234"/>
      <c r="F61" s="234"/>
      <c r="G61" s="234"/>
      <c r="H61" s="234"/>
      <c r="I61" s="234"/>
      <c r="J61" s="234"/>
      <c r="K61" s="67"/>
      <c r="L61" s="67"/>
      <c r="M61" s="67"/>
      <c r="N61" s="67"/>
    </row>
    <row r="62" spans="2:14" x14ac:dyDescent="0.2">
      <c r="B62" s="67"/>
      <c r="C62" s="67"/>
      <c r="D62" s="234"/>
      <c r="E62" s="234"/>
      <c r="F62" s="234"/>
      <c r="G62" s="234"/>
      <c r="H62" s="234"/>
      <c r="I62" s="234"/>
      <c r="J62" s="234"/>
      <c r="K62" s="67"/>
      <c r="L62" s="67"/>
      <c r="M62" s="67"/>
      <c r="N62" s="67"/>
    </row>
    <row r="63" spans="2:14" ht="12.75" customHeight="1" x14ac:dyDescent="0.2">
      <c r="B63" s="69"/>
      <c r="C63" s="67" t="s">
        <v>9</v>
      </c>
      <c r="D63" s="234" t="s">
        <v>96</v>
      </c>
      <c r="E63" s="234"/>
      <c r="F63" s="234"/>
      <c r="G63" s="234"/>
      <c r="H63" s="234"/>
      <c r="I63" s="234"/>
      <c r="J63" s="234"/>
      <c r="K63" s="69"/>
      <c r="L63" s="69"/>
      <c r="M63" s="69"/>
      <c r="N63" s="69"/>
    </row>
    <row r="64" spans="2:14" x14ac:dyDescent="0.2">
      <c r="B64" s="69"/>
      <c r="C64" s="67"/>
      <c r="D64" s="234"/>
      <c r="E64" s="234"/>
      <c r="F64" s="234"/>
      <c r="G64" s="234"/>
      <c r="H64" s="234"/>
      <c r="I64" s="234"/>
      <c r="J64" s="234"/>
      <c r="K64" s="69"/>
      <c r="L64" s="69"/>
      <c r="M64" s="69"/>
      <c r="N64" s="69"/>
    </row>
    <row r="65" spans="2:14" ht="12.75" customHeight="1" x14ac:dyDescent="0.2">
      <c r="B65" s="69"/>
      <c r="C65" s="67" t="s">
        <v>10</v>
      </c>
      <c r="D65" s="234" t="s">
        <v>202</v>
      </c>
      <c r="E65" s="234"/>
      <c r="F65" s="234"/>
      <c r="G65" s="234"/>
      <c r="H65" s="234"/>
      <c r="I65" s="234"/>
      <c r="J65" s="234"/>
      <c r="K65" s="69"/>
      <c r="L65" s="69"/>
      <c r="M65" s="69"/>
      <c r="N65" s="69"/>
    </row>
    <row r="66" spans="2:14" x14ac:dyDescent="0.2">
      <c r="B66" s="69"/>
      <c r="C66" s="67"/>
      <c r="D66" s="234"/>
      <c r="E66" s="234"/>
      <c r="F66" s="234"/>
      <c r="G66" s="234"/>
      <c r="H66" s="234"/>
      <c r="I66" s="234"/>
      <c r="J66" s="234"/>
      <c r="K66" s="69"/>
      <c r="L66" s="69"/>
      <c r="M66" s="69"/>
      <c r="N66" s="69"/>
    </row>
    <row r="67" spans="2:14" x14ac:dyDescent="0.2">
      <c r="B67" s="69"/>
      <c r="C67" s="67"/>
      <c r="D67" s="234"/>
      <c r="E67" s="234"/>
      <c r="F67" s="234"/>
      <c r="G67" s="234"/>
      <c r="H67" s="234"/>
      <c r="I67" s="234"/>
      <c r="J67" s="234"/>
      <c r="K67" s="69"/>
      <c r="L67" s="69"/>
      <c r="M67" s="69"/>
      <c r="N67" s="69"/>
    </row>
    <row r="68" spans="2:14" ht="12.75" customHeight="1" x14ac:dyDescent="0.2">
      <c r="B68" s="69"/>
      <c r="C68" s="67" t="s">
        <v>11</v>
      </c>
      <c r="D68" s="234" t="s">
        <v>204</v>
      </c>
      <c r="E68" s="234"/>
      <c r="F68" s="234"/>
      <c r="G68" s="234"/>
      <c r="H68" s="234"/>
      <c r="I68" s="234"/>
      <c r="J68" s="234"/>
      <c r="K68" s="69"/>
      <c r="L68" s="69"/>
      <c r="M68" s="69"/>
      <c r="N68" s="69"/>
    </row>
    <row r="69" spans="2:14" x14ac:dyDescent="0.2">
      <c r="B69" s="69"/>
      <c r="C69" s="67"/>
      <c r="D69" s="234"/>
      <c r="E69" s="234"/>
      <c r="F69" s="234"/>
      <c r="G69" s="234"/>
      <c r="H69" s="234"/>
      <c r="I69" s="234"/>
      <c r="J69" s="234"/>
      <c r="K69" s="69"/>
      <c r="L69" s="69"/>
      <c r="M69" s="69"/>
      <c r="N69" s="69"/>
    </row>
    <row r="70" spans="2:14" ht="12.75" customHeight="1" x14ac:dyDescent="0.2">
      <c r="B70" s="69"/>
      <c r="C70" s="67" t="s">
        <v>12</v>
      </c>
      <c r="D70" s="234" t="s">
        <v>206</v>
      </c>
      <c r="E70" s="234"/>
      <c r="F70" s="234"/>
      <c r="G70" s="234"/>
      <c r="H70" s="234"/>
      <c r="I70" s="234"/>
      <c r="J70" s="234"/>
      <c r="K70" s="69"/>
      <c r="L70" s="69"/>
      <c r="M70" s="69"/>
      <c r="N70" s="69"/>
    </row>
    <row r="71" spans="2:14" x14ac:dyDescent="0.2">
      <c r="B71" s="69"/>
      <c r="C71" s="67"/>
      <c r="D71" s="234"/>
      <c r="E71" s="234"/>
      <c r="F71" s="234"/>
      <c r="G71" s="234"/>
      <c r="H71" s="234"/>
      <c r="I71" s="234"/>
      <c r="J71" s="234"/>
      <c r="K71" s="69"/>
      <c r="L71" s="69"/>
      <c r="M71" s="69"/>
      <c r="N71" s="69"/>
    </row>
    <row r="72" spans="2:14" x14ac:dyDescent="0.2">
      <c r="B72" s="69"/>
      <c r="C72" s="67"/>
      <c r="D72" s="234"/>
      <c r="E72" s="234"/>
      <c r="F72" s="234"/>
      <c r="G72" s="234"/>
      <c r="H72" s="234"/>
      <c r="I72" s="234"/>
      <c r="J72" s="234"/>
      <c r="K72" s="69"/>
      <c r="L72" s="69"/>
      <c r="M72" s="69"/>
      <c r="N72" s="69"/>
    </row>
    <row r="73" spans="2:14" ht="12.75" customHeight="1" x14ac:dyDescent="0.2">
      <c r="B73" s="69"/>
      <c r="C73" s="67" t="s">
        <v>13</v>
      </c>
      <c r="D73" s="234" t="s">
        <v>205</v>
      </c>
      <c r="E73" s="234"/>
      <c r="F73" s="234"/>
      <c r="G73" s="234"/>
      <c r="H73" s="234"/>
      <c r="I73" s="234"/>
      <c r="J73" s="234"/>
      <c r="K73" s="69"/>
      <c r="L73" s="69"/>
      <c r="M73" s="69"/>
      <c r="N73" s="69"/>
    </row>
    <row r="74" spans="2:14" x14ac:dyDescent="0.2">
      <c r="B74" s="69"/>
      <c r="C74" s="67"/>
      <c r="D74" s="234"/>
      <c r="E74" s="234"/>
      <c r="F74" s="234"/>
      <c r="G74" s="234"/>
      <c r="H74" s="234"/>
      <c r="I74" s="234"/>
      <c r="J74" s="234"/>
      <c r="K74" s="69"/>
      <c r="L74" s="69"/>
      <c r="M74" s="69"/>
      <c r="N74" s="69"/>
    </row>
    <row r="75" spans="2:14" ht="12.75" customHeight="1" x14ac:dyDescent="0.2">
      <c r="B75" s="69"/>
      <c r="C75" s="67" t="s">
        <v>14</v>
      </c>
      <c r="D75" s="234" t="s">
        <v>18</v>
      </c>
      <c r="E75" s="234"/>
      <c r="F75" s="234"/>
      <c r="G75" s="234"/>
      <c r="H75" s="234"/>
      <c r="I75" s="234"/>
      <c r="J75" s="234"/>
      <c r="K75" s="234"/>
      <c r="L75" s="234"/>
      <c r="M75" s="234"/>
      <c r="N75" s="69"/>
    </row>
    <row r="76" spans="2:14" x14ac:dyDescent="0.2">
      <c r="B76" s="69"/>
      <c r="C76" s="67"/>
      <c r="D76" s="234"/>
      <c r="E76" s="234"/>
      <c r="F76" s="234"/>
      <c r="G76" s="234"/>
      <c r="H76" s="234"/>
      <c r="I76" s="234"/>
      <c r="J76" s="234"/>
      <c r="K76" s="234"/>
      <c r="L76" s="234"/>
      <c r="M76" s="234"/>
      <c r="N76" s="69"/>
    </row>
    <row r="77" spans="2:14" ht="12.75" customHeight="1" x14ac:dyDescent="0.2">
      <c r="B77" s="67"/>
      <c r="C77" s="67" t="s">
        <v>15</v>
      </c>
      <c r="D77" s="234" t="s">
        <v>207</v>
      </c>
      <c r="E77" s="234"/>
      <c r="F77" s="234"/>
      <c r="G77" s="234"/>
      <c r="H77" s="234"/>
      <c r="I77" s="234"/>
      <c r="J77" s="234"/>
      <c r="K77" s="234"/>
      <c r="L77" s="234"/>
      <c r="M77" s="234"/>
      <c r="N77" s="67"/>
    </row>
    <row r="78" spans="2:14" x14ac:dyDescent="0.2">
      <c r="B78" s="67"/>
      <c r="C78" s="67"/>
      <c r="D78" s="234"/>
      <c r="E78" s="234"/>
      <c r="F78" s="234"/>
      <c r="G78" s="234"/>
      <c r="H78" s="234"/>
      <c r="I78" s="234"/>
      <c r="J78" s="234"/>
      <c r="K78" s="234"/>
      <c r="L78" s="234"/>
      <c r="M78" s="234"/>
      <c r="N78" s="67"/>
    </row>
    <row r="79" spans="2:14" ht="12.75" customHeight="1" x14ac:dyDescent="0.2">
      <c r="B79" s="67"/>
      <c r="C79" s="67" t="s">
        <v>16</v>
      </c>
      <c r="D79" s="234" t="s">
        <v>203</v>
      </c>
      <c r="E79" s="234"/>
      <c r="F79" s="234"/>
      <c r="G79" s="234"/>
      <c r="H79" s="234"/>
      <c r="I79" s="234"/>
      <c r="J79" s="234"/>
      <c r="K79" s="234"/>
      <c r="L79" s="234"/>
      <c r="M79" s="234"/>
      <c r="N79" s="67"/>
    </row>
    <row r="80" spans="2:14" x14ac:dyDescent="0.2">
      <c r="B80" s="67"/>
      <c r="C80" s="67"/>
      <c r="D80" s="234"/>
      <c r="E80" s="234"/>
      <c r="F80" s="234"/>
      <c r="G80" s="234"/>
      <c r="H80" s="234"/>
      <c r="I80" s="234"/>
      <c r="J80" s="234"/>
      <c r="K80" s="234"/>
      <c r="L80" s="234"/>
      <c r="M80" s="234"/>
      <c r="N80" s="68"/>
    </row>
    <row r="81" spans="2:14" ht="12.75" customHeight="1" x14ac:dyDescent="0.2">
      <c r="B81" s="69"/>
      <c r="C81" s="78" t="s">
        <v>190</v>
      </c>
      <c r="D81" s="234" t="s">
        <v>185</v>
      </c>
      <c r="E81" s="234"/>
      <c r="F81" s="234"/>
      <c r="G81" s="234"/>
      <c r="H81" s="234"/>
      <c r="I81" s="234"/>
      <c r="J81" s="234"/>
      <c r="K81" s="234"/>
      <c r="L81" s="234"/>
      <c r="M81" s="234"/>
      <c r="N81" s="69"/>
    </row>
    <row r="82" spans="2:14" x14ac:dyDescent="0.2">
      <c r="B82" s="69"/>
      <c r="C82" s="69"/>
      <c r="D82" s="70"/>
      <c r="E82" s="70"/>
      <c r="F82" s="70"/>
      <c r="G82" s="70"/>
      <c r="H82" s="70"/>
      <c r="I82" s="70"/>
      <c r="J82" s="70"/>
      <c r="K82" s="70"/>
      <c r="L82" s="70"/>
      <c r="M82" s="70"/>
      <c r="N82" s="69"/>
    </row>
    <row r="83" spans="2:14" hidden="1" x14ac:dyDescent="0.2">
      <c r="B83" s="69"/>
      <c r="C83" s="69"/>
      <c r="D83" s="69"/>
      <c r="E83" s="69"/>
      <c r="F83" s="69"/>
      <c r="G83" s="69"/>
      <c r="H83" s="69"/>
      <c r="I83" s="69"/>
      <c r="J83" s="69"/>
      <c r="K83" s="69"/>
      <c r="L83" s="69"/>
      <c r="M83" s="69"/>
      <c r="N83" s="69"/>
    </row>
    <row r="84" spans="2:14" hidden="1" x14ac:dyDescent="0.2">
      <c r="B84" s="69"/>
      <c r="C84" s="69"/>
      <c r="D84" s="69"/>
      <c r="E84" s="69"/>
      <c r="F84" s="69"/>
      <c r="G84" s="69"/>
      <c r="H84" s="69"/>
      <c r="I84" s="69"/>
      <c r="J84" s="69"/>
      <c r="K84" s="69"/>
      <c r="L84" s="69"/>
      <c r="M84" s="69"/>
      <c r="N84" s="69"/>
    </row>
    <row r="85" spans="2:14" hidden="1" x14ac:dyDescent="0.2">
      <c r="B85" s="69"/>
      <c r="C85" s="69"/>
      <c r="D85" s="69"/>
      <c r="E85" s="69"/>
      <c r="F85" s="69"/>
      <c r="G85" s="69"/>
      <c r="H85" s="69"/>
      <c r="I85" s="69"/>
      <c r="J85" s="69"/>
      <c r="K85" s="69"/>
      <c r="L85" s="69"/>
      <c r="M85" s="69"/>
      <c r="N85" s="69"/>
    </row>
    <row r="86" spans="2:14" hidden="1" x14ac:dyDescent="0.2">
      <c r="B86" s="69"/>
      <c r="C86" s="69"/>
      <c r="D86" s="69"/>
      <c r="E86" s="69"/>
      <c r="F86" s="69"/>
      <c r="G86" s="69"/>
      <c r="H86" s="69"/>
      <c r="I86" s="69"/>
      <c r="J86" s="69"/>
      <c r="K86" s="69"/>
      <c r="L86" s="69"/>
      <c r="M86" s="69"/>
      <c r="N86" s="69"/>
    </row>
    <row r="87" spans="2:14" hidden="1" x14ac:dyDescent="0.2">
      <c r="B87" s="69"/>
      <c r="C87" s="69"/>
      <c r="D87" s="69"/>
      <c r="E87" s="69"/>
      <c r="F87" s="69"/>
      <c r="G87" s="69"/>
      <c r="H87" s="69"/>
      <c r="I87" s="69"/>
      <c r="J87" s="69"/>
      <c r="K87" s="69"/>
      <c r="L87" s="69"/>
      <c r="M87" s="69"/>
      <c r="N87" s="69"/>
    </row>
    <row r="88" spans="2:14" hidden="1" x14ac:dyDescent="0.2">
      <c r="B88" s="69"/>
      <c r="C88" s="69"/>
      <c r="D88" s="69"/>
      <c r="E88" s="69"/>
      <c r="F88" s="69"/>
      <c r="G88" s="69"/>
      <c r="H88" s="69"/>
      <c r="I88" s="69"/>
      <c r="J88" s="69"/>
      <c r="K88" s="69"/>
      <c r="L88" s="69"/>
      <c r="M88" s="69"/>
      <c r="N88" s="69"/>
    </row>
    <row r="89" spans="2:14" hidden="1" x14ac:dyDescent="0.2">
      <c r="B89" s="69"/>
      <c r="C89" s="69"/>
      <c r="D89" s="69"/>
      <c r="E89" s="69"/>
      <c r="F89" s="69"/>
      <c r="G89" s="69"/>
      <c r="H89" s="69"/>
      <c r="I89" s="69"/>
      <c r="J89" s="69"/>
      <c r="K89" s="69"/>
      <c r="L89" s="69"/>
      <c r="M89" s="69"/>
      <c r="N89" s="69"/>
    </row>
    <row r="90" spans="2:14" hidden="1" x14ac:dyDescent="0.2">
      <c r="B90" s="69"/>
      <c r="C90" s="69"/>
      <c r="D90" s="69"/>
      <c r="E90" s="69"/>
      <c r="F90" s="69"/>
      <c r="G90" s="69"/>
      <c r="H90" s="69"/>
      <c r="I90" s="69"/>
      <c r="J90" s="69"/>
      <c r="K90" s="69"/>
      <c r="L90" s="69"/>
      <c r="M90" s="69"/>
      <c r="N90" s="69"/>
    </row>
    <row r="91" spans="2:14" hidden="1" x14ac:dyDescent="0.2">
      <c r="B91" s="69"/>
      <c r="C91" s="69"/>
      <c r="D91" s="69"/>
      <c r="E91" s="69"/>
      <c r="F91" s="69"/>
      <c r="G91" s="69"/>
      <c r="H91" s="69"/>
      <c r="I91" s="69"/>
      <c r="J91" s="69"/>
      <c r="K91" s="69"/>
      <c r="L91" s="69"/>
      <c r="M91" s="69"/>
      <c r="N91" s="69"/>
    </row>
    <row r="92" spans="2:14" hidden="1" x14ac:dyDescent="0.2">
      <c r="B92" s="69"/>
      <c r="C92" s="69"/>
      <c r="D92" s="69"/>
      <c r="E92" s="69"/>
      <c r="F92" s="69"/>
      <c r="G92" s="69"/>
      <c r="H92" s="69"/>
      <c r="I92" s="69"/>
      <c r="J92" s="69"/>
      <c r="K92" s="69"/>
      <c r="L92" s="69"/>
      <c r="M92" s="69"/>
      <c r="N92" s="69"/>
    </row>
    <row r="93" spans="2:14" hidden="1" x14ac:dyDescent="0.2">
      <c r="B93" s="69"/>
      <c r="C93" s="69"/>
      <c r="D93" s="69"/>
      <c r="E93" s="69"/>
      <c r="F93" s="69"/>
      <c r="G93" s="69"/>
      <c r="H93" s="69"/>
      <c r="I93" s="69"/>
      <c r="J93" s="69"/>
      <c r="K93" s="69"/>
      <c r="L93" s="69"/>
      <c r="M93" s="69"/>
      <c r="N93" s="69"/>
    </row>
    <row r="94" spans="2:14" hidden="1" x14ac:dyDescent="0.2">
      <c r="B94" s="69"/>
      <c r="C94" s="69"/>
      <c r="D94" s="69"/>
      <c r="E94" s="69"/>
      <c r="F94" s="69"/>
      <c r="G94" s="69"/>
      <c r="H94" s="69"/>
      <c r="I94" s="69"/>
      <c r="J94" s="69"/>
      <c r="K94" s="69"/>
      <c r="L94" s="69"/>
      <c r="M94" s="69"/>
      <c r="N94" s="69"/>
    </row>
    <row r="95" spans="2:14" hidden="1" x14ac:dyDescent="0.2">
      <c r="B95" s="69"/>
      <c r="C95" s="69"/>
      <c r="D95" s="69"/>
      <c r="E95" s="69"/>
      <c r="F95" s="69"/>
      <c r="G95" s="69"/>
      <c r="H95" s="69"/>
      <c r="I95" s="69"/>
      <c r="J95" s="69"/>
      <c r="K95" s="69"/>
      <c r="L95" s="69"/>
      <c r="M95" s="69"/>
      <c r="N95" s="69"/>
    </row>
    <row r="96" spans="2:14" hidden="1" x14ac:dyDescent="0.2">
      <c r="B96" s="69"/>
      <c r="C96" s="69"/>
      <c r="D96" s="69"/>
      <c r="E96" s="69"/>
      <c r="F96" s="69"/>
      <c r="G96" s="69"/>
      <c r="H96" s="69"/>
      <c r="I96" s="69"/>
      <c r="J96" s="69"/>
      <c r="K96" s="69"/>
      <c r="L96" s="69"/>
      <c r="M96" s="69"/>
      <c r="N96" s="69"/>
    </row>
    <row r="97" spans="2:14" hidden="1" x14ac:dyDescent="0.2">
      <c r="B97" s="69"/>
      <c r="C97" s="69"/>
      <c r="D97" s="69"/>
      <c r="E97" s="69"/>
      <c r="F97" s="69"/>
      <c r="G97" s="69"/>
      <c r="H97" s="69"/>
      <c r="I97" s="69"/>
      <c r="J97" s="69"/>
      <c r="K97" s="69"/>
      <c r="L97" s="69"/>
      <c r="M97" s="69"/>
      <c r="N97" s="69"/>
    </row>
    <row r="98" spans="2:14" hidden="1" x14ac:dyDescent="0.2">
      <c r="B98" s="69"/>
      <c r="C98" s="69"/>
      <c r="D98" s="69"/>
      <c r="E98" s="69"/>
      <c r="F98" s="69"/>
      <c r="G98" s="69"/>
      <c r="H98" s="69"/>
      <c r="I98" s="69"/>
      <c r="J98" s="69"/>
      <c r="K98" s="69"/>
      <c r="L98" s="69"/>
      <c r="M98" s="69"/>
      <c r="N98" s="69"/>
    </row>
    <row r="99" spans="2:14" hidden="1" x14ac:dyDescent="0.2">
      <c r="B99" s="69"/>
      <c r="C99" s="69"/>
      <c r="D99" s="69"/>
      <c r="E99" s="69"/>
      <c r="F99" s="69"/>
      <c r="G99" s="69"/>
      <c r="H99" s="69"/>
      <c r="I99" s="69"/>
      <c r="J99" s="69"/>
      <c r="K99" s="69"/>
      <c r="L99" s="69"/>
      <c r="M99" s="69"/>
      <c r="N99" s="69"/>
    </row>
    <row r="100" spans="2:14" hidden="1" x14ac:dyDescent="0.2">
      <c r="B100" s="69"/>
      <c r="C100" s="69"/>
      <c r="D100" s="69"/>
      <c r="E100" s="69"/>
      <c r="F100" s="69"/>
      <c r="G100" s="69"/>
      <c r="H100" s="69"/>
      <c r="I100" s="69"/>
      <c r="J100" s="69"/>
      <c r="K100" s="69"/>
      <c r="L100" s="69"/>
      <c r="M100" s="69"/>
      <c r="N100" s="69"/>
    </row>
    <row r="101" spans="2:14" hidden="1" x14ac:dyDescent="0.2">
      <c r="B101" s="69"/>
      <c r="C101" s="69"/>
      <c r="D101" s="69"/>
      <c r="E101" s="69"/>
      <c r="F101" s="69"/>
      <c r="G101" s="69"/>
      <c r="H101" s="69"/>
      <c r="I101" s="69"/>
      <c r="J101" s="69"/>
      <c r="K101" s="69"/>
      <c r="L101" s="69"/>
      <c r="M101" s="69"/>
      <c r="N101" s="69"/>
    </row>
    <row r="102" spans="2:14" hidden="1" x14ac:dyDescent="0.2">
      <c r="B102" s="69"/>
      <c r="C102" s="69"/>
      <c r="D102" s="69"/>
      <c r="E102" s="69"/>
      <c r="F102" s="69"/>
      <c r="G102" s="69"/>
      <c r="H102" s="69"/>
      <c r="I102" s="69"/>
      <c r="J102" s="69"/>
      <c r="K102" s="69"/>
      <c r="L102" s="69"/>
      <c r="M102" s="69"/>
      <c r="N102" s="69"/>
    </row>
    <row r="103" spans="2:14" hidden="1" x14ac:dyDescent="0.2">
      <c r="B103" s="69"/>
      <c r="C103" s="69"/>
      <c r="D103" s="69"/>
      <c r="E103" s="69"/>
      <c r="F103" s="69"/>
      <c r="G103" s="69"/>
      <c r="H103" s="69"/>
      <c r="I103" s="69"/>
      <c r="J103" s="69"/>
      <c r="K103" s="69"/>
      <c r="L103" s="69"/>
      <c r="M103" s="69"/>
      <c r="N103" s="69"/>
    </row>
    <row r="104" spans="2:14" hidden="1" x14ac:dyDescent="0.2">
      <c r="B104" s="69"/>
      <c r="C104" s="69"/>
      <c r="D104" s="69"/>
      <c r="E104" s="69"/>
      <c r="F104" s="69"/>
      <c r="G104" s="69"/>
      <c r="H104" s="69"/>
      <c r="I104" s="69"/>
      <c r="J104" s="69"/>
      <c r="K104" s="69"/>
      <c r="L104" s="69"/>
      <c r="M104" s="69"/>
      <c r="N104" s="69"/>
    </row>
    <row r="105" spans="2:14" hidden="1" x14ac:dyDescent="0.2">
      <c r="N105" s="74"/>
    </row>
  </sheetData>
  <sheetProtection algorithmName="SHA-512" hashValue="OKz+CPFXF4cgIzJc4+09iG60f2QgXnRgdiaRgEM307E5akGEwW7jSo1zapIsBaFhQiZBp6W1wWmBZn1sdgksyQ==" saltValue="Pu+dtD6Ief0+TqhIbbkphQ==" spinCount="100000" sheet="1" objects="1" scenarios="1" selectLockedCells="1" selectUnlockedCells="1"/>
  <mergeCells count="27">
    <mergeCell ref="D77:M78"/>
    <mergeCell ref="D75:M76"/>
    <mergeCell ref="D79:M80"/>
    <mergeCell ref="D81:M81"/>
    <mergeCell ref="C9:M9"/>
    <mergeCell ref="D56:J60"/>
    <mergeCell ref="D61:J62"/>
    <mergeCell ref="D63:J64"/>
    <mergeCell ref="D65:J67"/>
    <mergeCell ref="D28:J29"/>
    <mergeCell ref="D30:J32"/>
    <mergeCell ref="D33:J34"/>
    <mergeCell ref="D35:J36"/>
    <mergeCell ref="D37:J38"/>
    <mergeCell ref="D39:J40"/>
    <mergeCell ref="D68:J69"/>
    <mergeCell ref="D70:J72"/>
    <mergeCell ref="B1:E3"/>
    <mergeCell ref="F2:M3"/>
    <mergeCell ref="D73:J74"/>
    <mergeCell ref="C46:M48"/>
    <mergeCell ref="D41:J42"/>
    <mergeCell ref="F4:M5"/>
    <mergeCell ref="C12:M15"/>
    <mergeCell ref="D19:M20"/>
    <mergeCell ref="D21:M22"/>
    <mergeCell ref="D23:M24"/>
  </mergeCells>
  <phoneticPr fontId="4" type="noConversion"/>
  <dataValidations disablePrompts="1" count="2">
    <dataValidation type="list" allowBlank="1" showInputMessage="1" showErrorMessage="1" sqref="F27 G26 N26:N38" xr:uid="{E2BA4EAE-3735-46CB-9865-7019CA75035D}">
      <formula1>" ,X"</formula1>
    </dataValidation>
    <dataValidation type="list" allowBlank="1" showInputMessage="1" showErrorMessage="1" sqref="D18:E18" xr:uid="{139D1B8D-3E3B-49EA-A23D-A5A9D782C88F}">
      <formula1>"Permanent,Temporary till"</formula1>
    </dataValidation>
  </dataValidations>
  <printOptions horizontalCentered="1" verticalCentered="1"/>
  <pageMargins left="0.51181102362204722" right="0.51181102362204722" top="0.55118110236220474" bottom="0.55118110236220474" header="0.31496062992125984" footer="0.11811023622047245"/>
  <pageSetup paperSize="9" scale="75" orientation="portrait" r:id="rId1"/>
  <headerFooter>
    <oddFooter>&amp;L
&amp;1#&amp;"Calibri,Regular"&amp;10&amp;K000000 General Business - Tenneco Confidential&amp;RPage &amp;P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F850A9-2F2E-4857-8F3A-2AE2E89A4443}">
  <sheetPr>
    <tabColor theme="9" tint="0.79998168889431442"/>
    <pageSetUpPr fitToPage="1"/>
  </sheetPr>
  <dimension ref="A1:O101"/>
  <sheetViews>
    <sheetView showGridLines="0" zoomScaleNormal="100" workbookViewId="0">
      <selection activeCell="J20" sqref="J20"/>
    </sheetView>
  </sheetViews>
  <sheetFormatPr defaultColWidth="0" defaultRowHeight="12.75" customHeight="1" zeroHeight="1" x14ac:dyDescent="0.2"/>
  <cols>
    <col min="1" max="1" width="2.7109375" style="65" customWidth="1"/>
    <col min="2" max="14" width="9.140625" style="65" customWidth="1"/>
    <col min="15" max="15" width="2.7109375" style="65" customWidth="1"/>
    <col min="16" max="16384" width="9.140625" style="65" hidden="1"/>
  </cols>
  <sheetData>
    <row r="1" spans="2:14" x14ac:dyDescent="0.2">
      <c r="B1" s="235" t="e" vm="1">
        <v>#VALUE!</v>
      </c>
      <c r="C1" s="235"/>
      <c r="D1" s="235"/>
      <c r="E1" s="235"/>
      <c r="N1" s="66" t="str">
        <f>Revision!$D$3 &amp; " v." &amp; Revision!$H$3</f>
        <v>RDCL-00336 v.5</v>
      </c>
    </row>
    <row r="2" spans="2:14" ht="12.75" customHeight="1" x14ac:dyDescent="0.2">
      <c r="B2" s="235"/>
      <c r="C2" s="235"/>
      <c r="D2" s="235"/>
      <c r="E2" s="235"/>
      <c r="F2" s="236" t="s">
        <v>242</v>
      </c>
      <c r="G2" s="236"/>
      <c r="H2" s="236"/>
      <c r="I2" s="236"/>
      <c r="J2" s="236"/>
      <c r="K2" s="236"/>
      <c r="L2" s="236"/>
      <c r="M2" s="236"/>
    </row>
    <row r="3" spans="2:14" ht="12.75" customHeight="1" x14ac:dyDescent="0.2">
      <c r="B3" s="235"/>
      <c r="C3" s="235"/>
      <c r="D3" s="235"/>
      <c r="E3" s="235"/>
      <c r="F3" s="236"/>
      <c r="G3" s="236"/>
      <c r="H3" s="236"/>
      <c r="I3" s="236"/>
      <c r="J3" s="236"/>
      <c r="K3" s="236"/>
      <c r="L3" s="236"/>
      <c r="M3" s="236"/>
    </row>
    <row r="4" spans="2:14" x14ac:dyDescent="0.2">
      <c r="F4" s="236"/>
      <c r="G4" s="236"/>
      <c r="H4" s="236"/>
      <c r="I4" s="236"/>
      <c r="J4" s="236"/>
      <c r="K4" s="236"/>
      <c r="L4" s="236"/>
      <c r="M4" s="236"/>
    </row>
    <row r="5" spans="2:14" x14ac:dyDescent="0.2">
      <c r="F5" s="236"/>
      <c r="G5" s="236"/>
      <c r="H5" s="236"/>
      <c r="I5" s="236"/>
      <c r="J5" s="236"/>
      <c r="K5" s="236"/>
      <c r="L5" s="236"/>
      <c r="M5" s="236"/>
    </row>
    <row r="6" spans="2:14" x14ac:dyDescent="0.2">
      <c r="B6" s="82"/>
      <c r="C6" s="82"/>
      <c r="D6" s="68"/>
      <c r="E6" s="68"/>
      <c r="F6" s="82"/>
      <c r="G6" s="82"/>
      <c r="H6" s="82"/>
      <c r="I6" s="82"/>
      <c r="J6" s="82"/>
      <c r="K6" s="82"/>
      <c r="L6" s="82"/>
      <c r="M6" s="82"/>
      <c r="N6" s="82"/>
    </row>
    <row r="7" spans="2:14" x14ac:dyDescent="0.2">
      <c r="B7" s="82"/>
      <c r="C7" s="82"/>
      <c r="D7" s="82"/>
      <c r="E7" s="82"/>
      <c r="F7" s="82"/>
      <c r="G7" s="82"/>
      <c r="H7" s="82"/>
      <c r="I7" s="82"/>
      <c r="J7" s="82"/>
      <c r="K7" s="82"/>
      <c r="L7" s="82"/>
      <c r="M7" s="82"/>
      <c r="N7" s="82"/>
    </row>
    <row r="8" spans="2:14" x14ac:dyDescent="0.2">
      <c r="B8" s="75" t="s">
        <v>174</v>
      </c>
      <c r="C8" s="82"/>
      <c r="D8" s="82"/>
      <c r="E8" s="82"/>
      <c r="F8" s="82"/>
      <c r="G8" s="82"/>
      <c r="H8" s="82"/>
      <c r="I8" s="82"/>
      <c r="J8" s="82"/>
      <c r="K8" s="82"/>
      <c r="L8" s="82"/>
      <c r="M8" s="82"/>
      <c r="N8" s="82"/>
    </row>
    <row r="9" spans="2:14" ht="12.75" customHeight="1" x14ac:dyDescent="0.2">
      <c r="B9" s="82"/>
      <c r="C9" s="234" t="s">
        <v>208</v>
      </c>
      <c r="D9" s="234"/>
      <c r="E9" s="234"/>
      <c r="F9" s="234"/>
      <c r="G9" s="234"/>
      <c r="H9" s="234"/>
      <c r="I9" s="234"/>
      <c r="J9" s="234"/>
      <c r="K9" s="234"/>
      <c r="L9" s="234"/>
      <c r="M9" s="234"/>
      <c r="N9" s="82"/>
    </row>
    <row r="10" spans="2:14" x14ac:dyDescent="0.2">
      <c r="B10" s="82"/>
      <c r="C10" s="234"/>
      <c r="D10" s="234"/>
      <c r="E10" s="234"/>
      <c r="F10" s="234"/>
      <c r="G10" s="234"/>
      <c r="H10" s="234"/>
      <c r="I10" s="234"/>
      <c r="J10" s="234"/>
      <c r="K10" s="234"/>
      <c r="L10" s="234"/>
      <c r="M10" s="234"/>
      <c r="N10" s="82"/>
    </row>
    <row r="11" spans="2:14" x14ac:dyDescent="0.2">
      <c r="B11" s="82"/>
      <c r="C11" s="234"/>
      <c r="D11" s="234"/>
      <c r="E11" s="234"/>
      <c r="F11" s="234"/>
      <c r="G11" s="234"/>
      <c r="H11" s="234"/>
      <c r="I11" s="234"/>
      <c r="J11" s="234"/>
      <c r="K11" s="234"/>
      <c r="L11" s="234"/>
      <c r="M11" s="234"/>
      <c r="N11" s="82"/>
    </row>
    <row r="12" spans="2:14" x14ac:dyDescent="0.2">
      <c r="B12" s="82"/>
      <c r="C12" s="234"/>
      <c r="D12" s="234"/>
      <c r="E12" s="234"/>
      <c r="F12" s="234"/>
      <c r="G12" s="234"/>
      <c r="H12" s="234"/>
      <c r="I12" s="234"/>
      <c r="J12" s="234"/>
      <c r="K12" s="234"/>
      <c r="L12" s="234"/>
      <c r="M12" s="234"/>
      <c r="N12" s="82"/>
    </row>
    <row r="13" spans="2:14" x14ac:dyDescent="0.2">
      <c r="B13" s="82"/>
      <c r="C13" s="234"/>
      <c r="D13" s="234"/>
      <c r="E13" s="234"/>
      <c r="F13" s="234"/>
      <c r="G13" s="234"/>
      <c r="H13" s="234"/>
      <c r="I13" s="234"/>
      <c r="J13" s="234"/>
      <c r="K13" s="234"/>
      <c r="L13" s="234"/>
      <c r="M13" s="234"/>
      <c r="N13" s="82"/>
    </row>
    <row r="14" spans="2:14" x14ac:dyDescent="0.2">
      <c r="B14" s="82"/>
      <c r="C14" s="70"/>
      <c r="D14" s="70"/>
      <c r="E14" s="70"/>
      <c r="F14" s="70"/>
      <c r="G14" s="70"/>
      <c r="H14" s="70"/>
      <c r="I14" s="70"/>
      <c r="J14" s="70"/>
      <c r="K14" s="70"/>
      <c r="L14" s="70"/>
      <c r="M14" s="70"/>
      <c r="N14" s="82"/>
    </row>
    <row r="15" spans="2:14" x14ac:dyDescent="0.2">
      <c r="B15" s="75" t="s">
        <v>173</v>
      </c>
      <c r="C15" s="82"/>
      <c r="D15" s="82"/>
      <c r="E15" s="82"/>
      <c r="F15" s="82"/>
      <c r="G15" s="82"/>
      <c r="H15" s="82"/>
      <c r="I15" s="82"/>
      <c r="J15" s="82"/>
      <c r="K15" s="82"/>
      <c r="L15" s="82"/>
      <c r="M15" s="82"/>
      <c r="N15" s="82"/>
    </row>
    <row r="16" spans="2:14" ht="12.75" customHeight="1" x14ac:dyDescent="0.2">
      <c r="B16" s="82"/>
      <c r="C16" s="234" t="s">
        <v>209</v>
      </c>
      <c r="D16" s="234"/>
      <c r="E16" s="234"/>
      <c r="F16" s="234"/>
      <c r="G16" s="234"/>
      <c r="H16" s="234"/>
      <c r="I16" s="234"/>
      <c r="J16" s="234"/>
      <c r="K16" s="234"/>
      <c r="L16" s="234"/>
      <c r="M16" s="234"/>
      <c r="N16" s="82"/>
    </row>
    <row r="17" spans="2:14" x14ac:dyDescent="0.2">
      <c r="B17" s="82"/>
      <c r="C17" s="234"/>
      <c r="D17" s="234"/>
      <c r="E17" s="234"/>
      <c r="F17" s="234"/>
      <c r="G17" s="234"/>
      <c r="H17" s="234"/>
      <c r="I17" s="234"/>
      <c r="J17" s="234"/>
      <c r="K17" s="234"/>
      <c r="L17" s="234"/>
      <c r="M17" s="234"/>
      <c r="N17" s="82"/>
    </row>
    <row r="18" spans="2:14" x14ac:dyDescent="0.2">
      <c r="B18" s="82"/>
      <c r="C18" s="234"/>
      <c r="D18" s="234"/>
      <c r="E18" s="234"/>
      <c r="F18" s="234"/>
      <c r="G18" s="234"/>
      <c r="H18" s="234"/>
      <c r="I18" s="234"/>
      <c r="J18" s="234"/>
      <c r="K18" s="234"/>
      <c r="L18" s="234"/>
      <c r="M18" s="234"/>
      <c r="N18" s="82"/>
    </row>
    <row r="19" spans="2:14" x14ac:dyDescent="0.2">
      <c r="B19" s="82"/>
      <c r="C19" s="234"/>
      <c r="D19" s="234"/>
      <c r="E19" s="234"/>
      <c r="F19" s="234"/>
      <c r="G19" s="234"/>
      <c r="H19" s="234"/>
      <c r="I19" s="234"/>
      <c r="J19" s="234"/>
      <c r="K19" s="234"/>
      <c r="L19" s="234"/>
      <c r="M19" s="234"/>
      <c r="N19" s="82"/>
    </row>
    <row r="20" spans="2:14" x14ac:dyDescent="0.2">
      <c r="B20" s="82"/>
      <c r="C20" s="82"/>
      <c r="D20" s="82"/>
      <c r="E20" s="82"/>
      <c r="F20" s="82"/>
      <c r="G20" s="82"/>
      <c r="H20" s="82"/>
      <c r="I20" s="82"/>
      <c r="J20" s="82"/>
      <c r="K20" s="82"/>
      <c r="L20" s="82"/>
      <c r="M20" s="82"/>
      <c r="N20" s="82"/>
    </row>
    <row r="21" spans="2:14" x14ac:dyDescent="0.2">
      <c r="B21" s="75" t="s">
        <v>177</v>
      </c>
      <c r="C21" s="82"/>
      <c r="D21" s="82"/>
      <c r="E21" s="82"/>
      <c r="F21" s="82"/>
      <c r="G21" s="82"/>
      <c r="H21" s="82"/>
      <c r="I21" s="82"/>
      <c r="J21" s="82"/>
      <c r="K21" s="82"/>
      <c r="L21" s="82"/>
      <c r="M21" s="82"/>
      <c r="N21" s="82"/>
    </row>
    <row r="22" spans="2:14" x14ac:dyDescent="0.2">
      <c r="B22" s="76"/>
      <c r="C22" s="237" t="s">
        <v>210</v>
      </c>
      <c r="D22" s="237"/>
      <c r="E22" s="237"/>
      <c r="F22" s="237"/>
      <c r="G22" s="237"/>
      <c r="H22" s="237"/>
      <c r="I22" s="237"/>
      <c r="J22" s="237"/>
      <c r="K22" s="237"/>
      <c r="L22" s="237"/>
      <c r="M22" s="237"/>
      <c r="N22" s="82"/>
    </row>
    <row r="23" spans="2:14" ht="12.75" customHeight="1" x14ac:dyDescent="0.2">
      <c r="B23" s="82"/>
      <c r="C23" s="82"/>
      <c r="D23" s="234" t="s">
        <v>211</v>
      </c>
      <c r="E23" s="234"/>
      <c r="F23" s="234"/>
      <c r="G23" s="234"/>
      <c r="H23" s="234"/>
      <c r="I23" s="234"/>
      <c r="J23" s="234"/>
      <c r="K23" s="234"/>
      <c r="L23" s="234"/>
      <c r="M23" s="234"/>
      <c r="N23" s="82"/>
    </row>
    <row r="24" spans="2:14" x14ac:dyDescent="0.2">
      <c r="B24" s="82"/>
      <c r="C24" s="82"/>
      <c r="D24" s="237" t="s">
        <v>212</v>
      </c>
      <c r="E24" s="237"/>
      <c r="F24" s="237"/>
      <c r="G24" s="237"/>
      <c r="H24" s="237"/>
      <c r="I24" s="237"/>
      <c r="J24" s="237"/>
      <c r="K24" s="237"/>
      <c r="L24" s="237"/>
      <c r="M24" s="237"/>
      <c r="N24" s="82"/>
    </row>
    <row r="25" spans="2:14" ht="12.75" customHeight="1" x14ac:dyDescent="0.2">
      <c r="B25" s="82"/>
      <c r="C25" s="82"/>
      <c r="D25" s="234" t="s">
        <v>213</v>
      </c>
      <c r="E25" s="234"/>
      <c r="F25" s="234"/>
      <c r="G25" s="234"/>
      <c r="H25" s="234"/>
      <c r="I25" s="234"/>
      <c r="J25" s="234"/>
      <c r="K25" s="234"/>
      <c r="L25" s="234"/>
      <c r="M25" s="234"/>
      <c r="N25" s="82"/>
    </row>
    <row r="26" spans="2:14" x14ac:dyDescent="0.2">
      <c r="B26" s="82"/>
      <c r="C26" s="82"/>
      <c r="D26" s="234" t="s">
        <v>214</v>
      </c>
      <c r="E26" s="234"/>
      <c r="F26" s="234"/>
      <c r="G26" s="234"/>
      <c r="H26" s="234"/>
      <c r="I26" s="234"/>
      <c r="J26" s="234"/>
      <c r="K26" s="234"/>
      <c r="L26" s="234"/>
      <c r="M26" s="234"/>
      <c r="N26" s="82"/>
    </row>
    <row r="27" spans="2:14" x14ac:dyDescent="0.2">
      <c r="B27" s="82"/>
      <c r="C27" s="82"/>
      <c r="D27" s="234" t="s">
        <v>215</v>
      </c>
      <c r="E27" s="234"/>
      <c r="F27" s="234"/>
      <c r="G27" s="234"/>
      <c r="H27" s="234"/>
      <c r="I27" s="234"/>
      <c r="J27" s="234"/>
      <c r="K27" s="234"/>
      <c r="L27" s="234"/>
      <c r="M27" s="234"/>
      <c r="N27" s="82"/>
    </row>
    <row r="28" spans="2:14" ht="12.75" customHeight="1" x14ac:dyDescent="0.2">
      <c r="B28" s="82"/>
      <c r="C28" s="82"/>
      <c r="D28" s="234" t="s">
        <v>216</v>
      </c>
      <c r="E28" s="234"/>
      <c r="F28" s="234"/>
      <c r="G28" s="234"/>
      <c r="H28" s="234"/>
      <c r="I28" s="234"/>
      <c r="J28" s="234"/>
      <c r="K28" s="234"/>
      <c r="L28" s="234"/>
      <c r="M28" s="234"/>
      <c r="N28" s="82"/>
    </row>
    <row r="29" spans="2:14" x14ac:dyDescent="0.2">
      <c r="B29" s="82"/>
      <c r="C29" s="82"/>
      <c r="D29" s="70"/>
      <c r="E29" s="70"/>
      <c r="F29" s="70"/>
      <c r="G29" s="70"/>
      <c r="H29" s="70"/>
      <c r="I29" s="70"/>
      <c r="J29" s="70"/>
      <c r="K29" s="82"/>
      <c r="L29" s="82"/>
      <c r="M29" s="82"/>
      <c r="N29" s="82"/>
    </row>
    <row r="30" spans="2:14" ht="12.75" customHeight="1" x14ac:dyDescent="0.2">
      <c r="B30" s="82"/>
      <c r="C30" s="237" t="s">
        <v>217</v>
      </c>
      <c r="D30" s="237"/>
      <c r="E30" s="237"/>
      <c r="F30" s="237"/>
      <c r="G30" s="237"/>
      <c r="H30" s="237"/>
      <c r="I30" s="237"/>
      <c r="J30" s="237"/>
      <c r="K30" s="237"/>
      <c r="L30" s="237"/>
      <c r="M30" s="237"/>
      <c r="N30" s="82"/>
    </row>
    <row r="31" spans="2:14" x14ac:dyDescent="0.2">
      <c r="B31" s="82"/>
      <c r="C31" s="241" t="s">
        <v>218</v>
      </c>
      <c r="D31" s="241"/>
      <c r="E31" s="241"/>
      <c r="F31" s="241"/>
      <c r="G31" s="241"/>
      <c r="H31" s="241"/>
      <c r="I31" s="241"/>
      <c r="J31" s="241"/>
      <c r="K31" s="241"/>
      <c r="L31" s="241"/>
      <c r="M31" s="241"/>
      <c r="N31" s="82"/>
    </row>
    <row r="32" spans="2:14" ht="12.75" customHeight="1" x14ac:dyDescent="0.2">
      <c r="B32" s="82"/>
      <c r="C32" s="82"/>
      <c r="D32" s="240" t="s">
        <v>221</v>
      </c>
      <c r="E32" s="240"/>
      <c r="F32" s="240"/>
      <c r="G32" s="240"/>
      <c r="H32" s="240"/>
      <c r="I32" s="240"/>
      <c r="J32" s="240"/>
      <c r="K32" s="240"/>
      <c r="L32" s="240"/>
      <c r="M32" s="240"/>
      <c r="N32" s="82"/>
    </row>
    <row r="33" spans="2:14" x14ac:dyDescent="0.2">
      <c r="B33" s="82"/>
      <c r="C33" s="82"/>
      <c r="D33" s="240" t="s">
        <v>222</v>
      </c>
      <c r="E33" s="240"/>
      <c r="F33" s="240"/>
      <c r="G33" s="240"/>
      <c r="H33" s="240"/>
      <c r="I33" s="240"/>
      <c r="J33" s="240"/>
      <c r="K33" s="240"/>
      <c r="L33" s="240"/>
      <c r="M33" s="240"/>
      <c r="N33" s="82"/>
    </row>
    <row r="34" spans="2:14" ht="12.75" customHeight="1" x14ac:dyDescent="0.2">
      <c r="B34" s="82"/>
      <c r="C34" s="82"/>
      <c r="D34" s="240" t="s">
        <v>219</v>
      </c>
      <c r="E34" s="240"/>
      <c r="F34" s="240"/>
      <c r="G34" s="240"/>
      <c r="H34" s="240"/>
      <c r="I34" s="240"/>
      <c r="J34" s="240"/>
      <c r="K34" s="240"/>
      <c r="L34" s="240"/>
      <c r="M34" s="240"/>
      <c r="N34" s="82"/>
    </row>
    <row r="35" spans="2:14" x14ac:dyDescent="0.2">
      <c r="B35" s="82"/>
      <c r="C35" s="82"/>
      <c r="D35" s="240" t="s">
        <v>220</v>
      </c>
      <c r="E35" s="240"/>
      <c r="F35" s="240"/>
      <c r="G35" s="240"/>
      <c r="H35" s="240"/>
      <c r="I35" s="240"/>
      <c r="J35" s="240"/>
      <c r="K35" s="240"/>
      <c r="L35" s="240"/>
      <c r="M35" s="240"/>
      <c r="N35" s="82"/>
    </row>
    <row r="36" spans="2:14" ht="12.75" customHeight="1" x14ac:dyDescent="0.2">
      <c r="B36" s="82"/>
      <c r="C36" s="82"/>
      <c r="D36" s="234" t="s">
        <v>223</v>
      </c>
      <c r="E36" s="234"/>
      <c r="F36" s="234"/>
      <c r="G36" s="234"/>
      <c r="H36" s="234"/>
      <c r="I36" s="234"/>
      <c r="J36" s="234"/>
      <c r="K36" s="234"/>
      <c r="L36" s="234"/>
      <c r="M36" s="234"/>
      <c r="N36" s="82"/>
    </row>
    <row r="37" spans="2:14" x14ac:dyDescent="0.2">
      <c r="B37" s="82"/>
      <c r="C37" s="82"/>
      <c r="D37" s="234"/>
      <c r="E37" s="234"/>
      <c r="F37" s="234"/>
      <c r="G37" s="234"/>
      <c r="H37" s="234"/>
      <c r="I37" s="234"/>
      <c r="J37" s="234"/>
      <c r="K37" s="234"/>
      <c r="L37" s="234"/>
      <c r="M37" s="234"/>
      <c r="N37" s="82"/>
    </row>
    <row r="38" spans="2:14" x14ac:dyDescent="0.2">
      <c r="B38" s="82"/>
      <c r="C38" s="82"/>
      <c r="D38" s="81"/>
      <c r="E38" s="81"/>
      <c r="F38" s="81"/>
      <c r="G38" s="81"/>
      <c r="H38" s="81"/>
      <c r="I38" s="81"/>
      <c r="J38" s="81"/>
      <c r="K38" s="82"/>
      <c r="L38" s="82"/>
      <c r="M38" s="82"/>
      <c r="N38" s="82"/>
    </row>
    <row r="39" spans="2:14" x14ac:dyDescent="0.2">
      <c r="B39" s="82"/>
      <c r="C39" s="234" t="s">
        <v>224</v>
      </c>
      <c r="D39" s="234"/>
      <c r="E39" s="234"/>
      <c r="F39" s="234"/>
      <c r="G39" s="234"/>
      <c r="H39" s="234"/>
      <c r="I39" s="234"/>
      <c r="J39" s="234"/>
      <c r="K39" s="234"/>
      <c r="L39" s="234"/>
      <c r="M39" s="234"/>
      <c r="N39" s="82"/>
    </row>
    <row r="40" spans="2:14" x14ac:dyDescent="0.2">
      <c r="B40" s="76"/>
      <c r="C40" s="234" t="s">
        <v>225</v>
      </c>
      <c r="D40" s="234"/>
      <c r="E40" s="234"/>
      <c r="F40" s="234"/>
      <c r="G40" s="234"/>
      <c r="H40" s="234"/>
      <c r="I40" s="234"/>
      <c r="J40" s="234"/>
      <c r="K40" s="234"/>
      <c r="L40" s="234"/>
      <c r="M40" s="234"/>
      <c r="N40" s="81"/>
    </row>
    <row r="41" spans="2:14" ht="12.75" customHeight="1" x14ac:dyDescent="0.2">
      <c r="B41" s="81"/>
      <c r="C41" s="81"/>
      <c r="D41" s="234" t="s">
        <v>227</v>
      </c>
      <c r="E41" s="234"/>
      <c r="F41" s="234"/>
      <c r="G41" s="234"/>
      <c r="H41" s="234"/>
      <c r="I41" s="234"/>
      <c r="J41" s="234"/>
      <c r="K41" s="234"/>
      <c r="L41" s="234"/>
      <c r="M41" s="234"/>
      <c r="N41" s="81"/>
    </row>
    <row r="42" spans="2:14" x14ac:dyDescent="0.2">
      <c r="B42" s="81"/>
      <c r="C42" s="81"/>
      <c r="D42" s="234" t="s">
        <v>243</v>
      </c>
      <c r="E42" s="234"/>
      <c r="F42" s="234"/>
      <c r="G42" s="234"/>
      <c r="H42" s="234"/>
      <c r="I42" s="234"/>
      <c r="J42" s="234"/>
      <c r="K42" s="234"/>
      <c r="L42" s="234"/>
      <c r="M42" s="234"/>
      <c r="N42" s="81"/>
    </row>
    <row r="43" spans="2:14" x14ac:dyDescent="0.2">
      <c r="B43" s="81"/>
      <c r="C43" s="81"/>
      <c r="D43" s="234" t="s">
        <v>228</v>
      </c>
      <c r="E43" s="234"/>
      <c r="F43" s="234"/>
      <c r="G43" s="234"/>
      <c r="H43" s="234"/>
      <c r="I43" s="234"/>
      <c r="J43" s="234"/>
      <c r="K43" s="234"/>
      <c r="L43" s="234"/>
      <c r="M43" s="234"/>
      <c r="N43" s="81"/>
    </row>
    <row r="44" spans="2:14" x14ac:dyDescent="0.2">
      <c r="B44" s="81"/>
      <c r="C44" s="81"/>
      <c r="D44" s="234"/>
      <c r="E44" s="234"/>
      <c r="F44" s="234"/>
      <c r="G44" s="234"/>
      <c r="H44" s="234"/>
      <c r="I44" s="234"/>
      <c r="J44" s="234"/>
      <c r="K44" s="234"/>
      <c r="L44" s="234"/>
      <c r="M44" s="234"/>
      <c r="N44" s="81"/>
    </row>
    <row r="45" spans="2:14" x14ac:dyDescent="0.2">
      <c r="B45" s="81"/>
      <c r="C45" s="81"/>
      <c r="D45" s="234" t="s">
        <v>226</v>
      </c>
      <c r="E45" s="234"/>
      <c r="F45" s="234"/>
      <c r="G45" s="234"/>
      <c r="H45" s="234"/>
      <c r="I45" s="234"/>
      <c r="J45" s="234"/>
      <c r="K45" s="234"/>
      <c r="L45" s="234"/>
      <c r="M45" s="234"/>
      <c r="N45" s="81"/>
    </row>
    <row r="46" spans="2:14" ht="12.75" customHeight="1" x14ac:dyDescent="0.2">
      <c r="B46" s="76"/>
      <c r="C46" s="234" t="s">
        <v>229</v>
      </c>
      <c r="D46" s="234"/>
      <c r="E46" s="234"/>
      <c r="F46" s="234"/>
      <c r="G46" s="234"/>
      <c r="H46" s="234"/>
      <c r="I46" s="234"/>
      <c r="J46" s="234"/>
      <c r="K46" s="234"/>
      <c r="L46" s="234"/>
      <c r="M46" s="234"/>
      <c r="N46" s="81"/>
    </row>
    <row r="47" spans="2:14" ht="12.75" customHeight="1" x14ac:dyDescent="0.2">
      <c r="B47" s="82"/>
      <c r="C47" s="234"/>
      <c r="D47" s="234"/>
      <c r="E47" s="234"/>
      <c r="F47" s="234"/>
      <c r="G47" s="234"/>
      <c r="H47" s="234"/>
      <c r="I47" s="234"/>
      <c r="J47" s="234"/>
      <c r="K47" s="234"/>
      <c r="L47" s="234"/>
      <c r="M47" s="234"/>
      <c r="N47" s="81"/>
    </row>
    <row r="48" spans="2:14" ht="12.75" customHeight="1" x14ac:dyDescent="0.2">
      <c r="B48" s="82"/>
      <c r="C48" s="82"/>
      <c r="D48" s="82"/>
      <c r="E48" s="82"/>
      <c r="F48" s="82"/>
      <c r="G48" s="82"/>
      <c r="H48" s="82"/>
      <c r="I48" s="82"/>
      <c r="J48" s="82"/>
      <c r="K48" s="82"/>
      <c r="L48" s="82"/>
      <c r="M48" s="82"/>
      <c r="N48" s="81"/>
    </row>
    <row r="49" spans="2:14" x14ac:dyDescent="0.2">
      <c r="B49" s="81"/>
      <c r="C49" s="237" t="s">
        <v>230</v>
      </c>
      <c r="D49" s="237"/>
      <c r="E49" s="237"/>
      <c r="F49" s="237"/>
      <c r="G49" s="237"/>
      <c r="H49" s="237"/>
      <c r="I49" s="237"/>
      <c r="J49" s="237"/>
      <c r="K49" s="237"/>
      <c r="L49" s="237"/>
      <c r="M49" s="237"/>
      <c r="N49" s="81"/>
    </row>
    <row r="50" spans="2:14" x14ac:dyDescent="0.2">
      <c r="B50" s="76"/>
      <c r="C50" s="237" t="s">
        <v>231</v>
      </c>
      <c r="D50" s="237"/>
      <c r="E50" s="237"/>
      <c r="F50" s="237"/>
      <c r="G50" s="237"/>
      <c r="H50" s="237"/>
      <c r="I50" s="237"/>
      <c r="J50" s="237"/>
      <c r="K50" s="237"/>
      <c r="L50" s="237"/>
      <c r="M50" s="237"/>
      <c r="N50" s="81"/>
    </row>
    <row r="51" spans="2:14" x14ac:dyDescent="0.2">
      <c r="B51" s="76"/>
      <c r="C51" s="82"/>
      <c r="D51" s="237" t="s">
        <v>239</v>
      </c>
      <c r="E51" s="237"/>
      <c r="F51" s="237"/>
      <c r="G51" s="237"/>
      <c r="H51" s="237"/>
      <c r="I51" s="237"/>
      <c r="J51" s="237"/>
      <c r="K51" s="237"/>
      <c r="L51" s="237"/>
      <c r="M51" s="237"/>
      <c r="N51" s="81"/>
    </row>
    <row r="52" spans="2:14" x14ac:dyDescent="0.2">
      <c r="B52" s="82"/>
      <c r="C52" s="82"/>
      <c r="D52" s="237" t="s">
        <v>232</v>
      </c>
      <c r="E52" s="237"/>
      <c r="F52" s="237"/>
      <c r="G52" s="237"/>
      <c r="H52" s="237"/>
      <c r="I52" s="237"/>
      <c r="J52" s="237"/>
      <c r="K52" s="237"/>
      <c r="L52" s="237"/>
      <c r="M52" s="237"/>
      <c r="N52" s="82"/>
    </row>
    <row r="53" spans="2:14" x14ac:dyDescent="0.2">
      <c r="B53" s="82"/>
      <c r="C53" s="82"/>
      <c r="D53" s="238" t="s">
        <v>244</v>
      </c>
      <c r="E53" s="238"/>
      <c r="F53" s="238"/>
      <c r="G53" s="238"/>
      <c r="H53" s="238"/>
      <c r="I53" s="238"/>
      <c r="J53" s="238"/>
      <c r="K53" s="238"/>
      <c r="L53" s="238"/>
      <c r="M53" s="238"/>
      <c r="N53" s="82"/>
    </row>
    <row r="54" spans="2:14" x14ac:dyDescent="0.2">
      <c r="B54" s="82"/>
      <c r="C54" s="82"/>
      <c r="D54" s="239" t="s">
        <v>234</v>
      </c>
      <c r="E54" s="239"/>
      <c r="F54" s="239"/>
      <c r="G54" s="239"/>
      <c r="H54" s="239"/>
      <c r="I54" s="239"/>
      <c r="J54" s="239"/>
      <c r="K54" s="239"/>
      <c r="L54" s="239"/>
      <c r="M54" s="239"/>
      <c r="N54" s="82"/>
    </row>
    <row r="55" spans="2:14" x14ac:dyDescent="0.2">
      <c r="B55" s="82"/>
      <c r="C55" s="82"/>
      <c r="D55" s="239" t="s">
        <v>245</v>
      </c>
      <c r="E55" s="239"/>
      <c r="F55" s="239"/>
      <c r="G55" s="239"/>
      <c r="H55" s="239"/>
      <c r="I55" s="239"/>
      <c r="J55" s="239"/>
      <c r="K55" s="239"/>
      <c r="L55" s="239"/>
      <c r="M55" s="239"/>
      <c r="N55" s="82"/>
    </row>
    <row r="56" spans="2:14" x14ac:dyDescent="0.2">
      <c r="B56" s="82"/>
      <c r="C56" s="82"/>
      <c r="D56" s="238" t="s">
        <v>235</v>
      </c>
      <c r="E56" s="238"/>
      <c r="F56" s="238"/>
      <c r="G56" s="238"/>
      <c r="H56" s="238"/>
      <c r="I56" s="238"/>
      <c r="J56" s="238"/>
      <c r="K56" s="238"/>
      <c r="L56" s="238"/>
      <c r="M56" s="238"/>
      <c r="N56" s="82"/>
    </row>
    <row r="57" spans="2:14" x14ac:dyDescent="0.2">
      <c r="B57" s="82"/>
      <c r="C57" s="82"/>
      <c r="D57" s="238" t="s">
        <v>236</v>
      </c>
      <c r="E57" s="238"/>
      <c r="F57" s="238"/>
      <c r="G57" s="238"/>
      <c r="H57" s="238"/>
      <c r="I57" s="238"/>
      <c r="J57" s="238"/>
      <c r="K57" s="238"/>
      <c r="L57" s="238"/>
      <c r="M57" s="238"/>
      <c r="N57" s="82"/>
    </row>
    <row r="58" spans="2:14" x14ac:dyDescent="0.2">
      <c r="B58" s="82"/>
      <c r="C58" s="82"/>
      <c r="D58" s="238" t="s">
        <v>237</v>
      </c>
      <c r="E58" s="238"/>
      <c r="F58" s="238"/>
      <c r="G58" s="238"/>
      <c r="H58" s="238"/>
      <c r="I58" s="238"/>
      <c r="J58" s="238"/>
      <c r="K58" s="238"/>
      <c r="L58" s="238"/>
      <c r="M58" s="238"/>
      <c r="N58" s="82"/>
    </row>
    <row r="59" spans="2:14" ht="12.75" customHeight="1" x14ac:dyDescent="0.2">
      <c r="B59" s="82"/>
      <c r="C59" s="82"/>
      <c r="D59" s="238" t="s">
        <v>238</v>
      </c>
      <c r="E59" s="238"/>
      <c r="F59" s="238"/>
      <c r="G59" s="238"/>
      <c r="H59" s="238"/>
      <c r="I59" s="238"/>
      <c r="J59" s="238"/>
      <c r="K59" s="238"/>
      <c r="L59" s="238"/>
      <c r="M59" s="238"/>
      <c r="N59" s="82"/>
    </row>
    <row r="60" spans="2:14" x14ac:dyDescent="0.2">
      <c r="B60" s="82"/>
      <c r="C60" s="82"/>
      <c r="D60" s="237" t="s">
        <v>233</v>
      </c>
      <c r="E60" s="237"/>
      <c r="F60" s="237"/>
      <c r="G60" s="237"/>
      <c r="H60" s="237"/>
      <c r="I60" s="237"/>
      <c r="J60" s="237"/>
      <c r="K60" s="237"/>
      <c r="L60" s="237"/>
      <c r="M60" s="237"/>
      <c r="N60" s="82"/>
    </row>
    <row r="61" spans="2:14" ht="12.75" customHeight="1" x14ac:dyDescent="0.2">
      <c r="B61" s="81"/>
      <c r="C61" s="82"/>
      <c r="D61" s="237" t="s">
        <v>241</v>
      </c>
      <c r="E61" s="237"/>
      <c r="F61" s="237"/>
      <c r="G61" s="237"/>
      <c r="H61" s="237"/>
      <c r="I61" s="237"/>
      <c r="J61" s="237"/>
      <c r="K61" s="237"/>
      <c r="L61" s="237"/>
      <c r="M61" s="237"/>
      <c r="N61" s="81"/>
    </row>
    <row r="62" spans="2:14" x14ac:dyDescent="0.2">
      <c r="B62" s="81"/>
      <c r="C62" s="237" t="s">
        <v>240</v>
      </c>
      <c r="D62" s="237"/>
      <c r="E62" s="237"/>
      <c r="F62" s="237"/>
      <c r="G62" s="237"/>
      <c r="H62" s="237"/>
      <c r="I62" s="237"/>
      <c r="J62" s="237"/>
      <c r="K62" s="237"/>
      <c r="L62" s="237"/>
      <c r="M62" s="237"/>
      <c r="N62" s="81"/>
    </row>
    <row r="63" spans="2:14" x14ac:dyDescent="0.2">
      <c r="B63" s="81"/>
      <c r="C63" s="82"/>
      <c r="N63" s="81"/>
    </row>
    <row r="64" spans="2:14" ht="12.75" customHeight="1" x14ac:dyDescent="0.2">
      <c r="B64" s="81"/>
      <c r="C64" s="82"/>
      <c r="D64" s="73"/>
      <c r="E64" s="73"/>
      <c r="F64" s="73"/>
      <c r="G64" s="73"/>
      <c r="H64" s="73"/>
      <c r="I64" s="73"/>
      <c r="J64" s="73"/>
      <c r="K64" s="82"/>
      <c r="L64" s="82"/>
      <c r="M64" s="82"/>
      <c r="N64" s="81"/>
    </row>
    <row r="65" spans="2:14" x14ac:dyDescent="0.2">
      <c r="B65" s="81"/>
      <c r="C65" s="82"/>
      <c r="D65" s="73"/>
      <c r="E65" s="73"/>
      <c r="F65" s="73"/>
      <c r="G65" s="73"/>
      <c r="H65" s="73"/>
      <c r="I65" s="73"/>
      <c r="J65" s="73"/>
      <c r="K65" s="82"/>
      <c r="L65" s="82"/>
      <c r="M65" s="82"/>
      <c r="N65" s="81"/>
    </row>
    <row r="66" spans="2:14" ht="12.75" customHeight="1" x14ac:dyDescent="0.2">
      <c r="B66" s="81"/>
      <c r="C66" s="82"/>
      <c r="D66" s="73"/>
      <c r="E66" s="73"/>
      <c r="F66" s="73"/>
      <c r="G66" s="73"/>
      <c r="H66" s="73"/>
      <c r="I66" s="73"/>
      <c r="J66" s="73"/>
      <c r="K66" s="82"/>
      <c r="L66" s="82"/>
      <c r="M66" s="82"/>
      <c r="N66" s="81"/>
    </row>
    <row r="67" spans="2:14" x14ac:dyDescent="0.2">
      <c r="B67" s="81"/>
      <c r="C67" s="82"/>
      <c r="D67" s="73"/>
      <c r="E67" s="73"/>
      <c r="F67" s="73"/>
      <c r="G67" s="73"/>
      <c r="H67" s="73"/>
      <c r="I67" s="73"/>
      <c r="J67" s="73"/>
      <c r="K67" s="82"/>
      <c r="L67" s="82"/>
      <c r="M67" s="82"/>
      <c r="N67" s="81"/>
    </row>
    <row r="68" spans="2:14" x14ac:dyDescent="0.2">
      <c r="B68" s="81"/>
      <c r="C68" s="82"/>
      <c r="D68" s="73"/>
      <c r="E68" s="73"/>
      <c r="F68" s="73"/>
      <c r="G68" s="73"/>
      <c r="H68" s="73"/>
      <c r="I68" s="73"/>
      <c r="J68" s="73"/>
      <c r="K68" s="82"/>
      <c r="L68" s="82"/>
      <c r="M68" s="82"/>
      <c r="N68" s="81"/>
    </row>
    <row r="69" spans="2:14" ht="12.75" customHeight="1" x14ac:dyDescent="0.2">
      <c r="B69" s="81"/>
      <c r="C69" s="82"/>
      <c r="D69" s="73"/>
      <c r="E69" s="73"/>
      <c r="F69" s="73"/>
      <c r="G69" s="73"/>
      <c r="H69" s="73"/>
      <c r="I69" s="73"/>
      <c r="J69" s="73"/>
      <c r="K69" s="82"/>
      <c r="L69" s="82"/>
      <c r="M69" s="82"/>
      <c r="N69" s="81"/>
    </row>
    <row r="70" spans="2:14" x14ac:dyDescent="0.2">
      <c r="B70" s="81"/>
      <c r="C70" s="82"/>
      <c r="D70" s="73"/>
      <c r="E70" s="73"/>
      <c r="F70" s="73"/>
      <c r="G70" s="73"/>
      <c r="H70" s="73"/>
      <c r="I70" s="73"/>
      <c r="J70" s="73"/>
      <c r="K70" s="82"/>
      <c r="L70" s="82"/>
      <c r="M70" s="82"/>
      <c r="N70" s="81"/>
    </row>
    <row r="71" spans="2:14" ht="12.75" customHeight="1" x14ac:dyDescent="0.2">
      <c r="B71" s="81"/>
      <c r="C71" s="82"/>
      <c r="D71" s="73"/>
      <c r="E71" s="73"/>
      <c r="F71" s="73"/>
      <c r="G71" s="73"/>
      <c r="H71" s="73"/>
      <c r="I71" s="73"/>
      <c r="J71" s="73"/>
      <c r="K71" s="73"/>
      <c r="L71" s="73"/>
      <c r="M71" s="73"/>
      <c r="N71" s="81"/>
    </row>
    <row r="72" spans="2:14" x14ac:dyDescent="0.2">
      <c r="B72" s="81"/>
      <c r="C72" s="82"/>
      <c r="D72" s="73"/>
      <c r="E72" s="73"/>
      <c r="F72" s="73"/>
      <c r="G72" s="73"/>
      <c r="H72" s="73"/>
      <c r="I72" s="73"/>
      <c r="J72" s="73"/>
      <c r="K72" s="73"/>
      <c r="L72" s="73"/>
      <c r="M72" s="73"/>
      <c r="N72" s="81"/>
    </row>
    <row r="73" spans="2:14" ht="12.75" customHeight="1" x14ac:dyDescent="0.2">
      <c r="B73" s="82"/>
      <c r="C73" s="82"/>
      <c r="D73" s="73"/>
      <c r="E73" s="73"/>
      <c r="F73" s="73"/>
      <c r="G73" s="73"/>
      <c r="H73" s="73"/>
      <c r="I73" s="73"/>
      <c r="J73" s="73"/>
      <c r="K73" s="73"/>
      <c r="L73" s="73"/>
      <c r="M73" s="73"/>
      <c r="N73" s="82"/>
    </row>
    <row r="74" spans="2:14" x14ac:dyDescent="0.2">
      <c r="B74" s="82"/>
      <c r="C74" s="82"/>
      <c r="D74" s="73"/>
      <c r="E74" s="73"/>
      <c r="F74" s="73"/>
      <c r="G74" s="73"/>
      <c r="H74" s="73"/>
      <c r="I74" s="73"/>
      <c r="J74" s="73"/>
      <c r="K74" s="73"/>
      <c r="L74" s="73"/>
      <c r="M74" s="73"/>
      <c r="N74" s="82"/>
    </row>
    <row r="75" spans="2:14" ht="12.75" customHeight="1" x14ac:dyDescent="0.2">
      <c r="B75" s="82"/>
      <c r="C75" s="82"/>
      <c r="D75" s="73"/>
      <c r="E75" s="73"/>
      <c r="F75" s="73"/>
      <c r="G75" s="73"/>
      <c r="H75" s="73"/>
      <c r="I75" s="73"/>
      <c r="J75" s="73"/>
      <c r="K75" s="73"/>
      <c r="L75" s="73"/>
      <c r="M75" s="73"/>
      <c r="N75" s="82"/>
    </row>
    <row r="76" spans="2:14" x14ac:dyDescent="0.2">
      <c r="B76" s="82"/>
      <c r="C76" s="82"/>
      <c r="D76" s="73"/>
      <c r="E76" s="73"/>
      <c r="F76" s="73"/>
      <c r="G76" s="73"/>
      <c r="H76" s="73"/>
      <c r="I76" s="73"/>
      <c r="J76" s="73"/>
      <c r="K76" s="73"/>
      <c r="L76" s="73"/>
      <c r="M76" s="73"/>
      <c r="N76" s="68"/>
    </row>
    <row r="77" spans="2:14" ht="12.75" customHeight="1" x14ac:dyDescent="0.2">
      <c r="B77" s="81"/>
      <c r="C77" s="82"/>
      <c r="D77" s="73"/>
      <c r="E77" s="73"/>
      <c r="F77" s="73"/>
      <c r="G77" s="73"/>
      <c r="H77" s="73"/>
      <c r="I77" s="73"/>
      <c r="J77" s="73"/>
      <c r="K77" s="73"/>
      <c r="L77" s="73"/>
      <c r="M77" s="73"/>
      <c r="N77" s="81"/>
    </row>
    <row r="78" spans="2:14" x14ac:dyDescent="0.2">
      <c r="B78" s="81"/>
      <c r="C78" s="82"/>
      <c r="D78" s="73"/>
      <c r="E78" s="73"/>
      <c r="F78" s="73"/>
      <c r="G78" s="73"/>
      <c r="H78" s="73"/>
      <c r="I78" s="73"/>
      <c r="J78" s="73"/>
      <c r="K78" s="73"/>
      <c r="L78" s="73"/>
      <c r="M78" s="73"/>
      <c r="N78" s="81"/>
    </row>
    <row r="79" spans="2:14" x14ac:dyDescent="0.2">
      <c r="B79" s="81"/>
      <c r="C79" s="82"/>
      <c r="D79" s="82"/>
      <c r="E79" s="82"/>
      <c r="F79" s="82"/>
      <c r="G79" s="82"/>
      <c r="H79" s="82"/>
      <c r="I79" s="82"/>
      <c r="J79" s="82"/>
      <c r="K79" s="82"/>
      <c r="L79" s="82"/>
      <c r="M79" s="82"/>
      <c r="N79" s="81"/>
    </row>
    <row r="80" spans="2:14" x14ac:dyDescent="0.2">
      <c r="B80" s="81"/>
      <c r="C80" s="82"/>
      <c r="D80" s="82"/>
      <c r="E80" s="82"/>
      <c r="F80" s="82"/>
      <c r="G80" s="82"/>
      <c r="H80" s="82"/>
      <c r="I80" s="82"/>
      <c r="J80" s="82"/>
      <c r="K80" s="82"/>
      <c r="L80" s="82"/>
      <c r="M80" s="82"/>
      <c r="N80" s="81"/>
    </row>
    <row r="81" spans="2:14" x14ac:dyDescent="0.2">
      <c r="B81" s="81"/>
      <c r="C81" s="82"/>
      <c r="D81" s="82"/>
      <c r="E81" s="82"/>
      <c r="F81" s="82"/>
      <c r="G81" s="82"/>
      <c r="H81" s="82"/>
      <c r="I81" s="82"/>
      <c r="J81" s="82"/>
      <c r="K81" s="82"/>
      <c r="L81" s="82"/>
      <c r="M81" s="82"/>
      <c r="N81" s="81"/>
    </row>
    <row r="82" spans="2:14" x14ac:dyDescent="0.2">
      <c r="B82" s="81"/>
      <c r="C82" s="82"/>
      <c r="D82" s="82"/>
      <c r="E82" s="82"/>
      <c r="F82" s="82"/>
      <c r="G82" s="82"/>
      <c r="H82" s="82"/>
      <c r="I82" s="82"/>
      <c r="J82" s="82"/>
      <c r="K82" s="82"/>
      <c r="L82" s="82"/>
      <c r="M82" s="82"/>
      <c r="N82" s="81"/>
    </row>
    <row r="83" spans="2:14" hidden="1" x14ac:dyDescent="0.2">
      <c r="B83" s="81"/>
      <c r="C83" s="82"/>
      <c r="D83" s="82"/>
      <c r="E83" s="82"/>
      <c r="F83" s="82"/>
      <c r="G83" s="82"/>
      <c r="H83" s="82"/>
      <c r="I83" s="82"/>
      <c r="J83" s="82"/>
      <c r="K83" s="82"/>
      <c r="L83" s="82"/>
      <c r="M83" s="82"/>
      <c r="N83" s="81"/>
    </row>
    <row r="84" spans="2:14" hidden="1" x14ac:dyDescent="0.2">
      <c r="B84" s="81"/>
      <c r="C84" s="82"/>
      <c r="D84" s="82"/>
      <c r="E84" s="82"/>
      <c r="F84" s="82"/>
      <c r="G84" s="82"/>
      <c r="H84" s="82"/>
      <c r="I84" s="82"/>
      <c r="J84" s="82"/>
      <c r="K84" s="82"/>
      <c r="L84" s="82"/>
      <c r="M84" s="82"/>
      <c r="N84" s="81"/>
    </row>
    <row r="85" spans="2:14" hidden="1" x14ac:dyDescent="0.2">
      <c r="B85" s="81"/>
      <c r="C85" s="82"/>
      <c r="D85" s="82"/>
      <c r="E85" s="82"/>
      <c r="F85" s="82"/>
      <c r="G85" s="82"/>
      <c r="H85" s="82"/>
      <c r="I85" s="82"/>
      <c r="J85" s="82"/>
      <c r="K85" s="82"/>
      <c r="L85" s="82"/>
      <c r="M85" s="82"/>
      <c r="N85" s="81"/>
    </row>
    <row r="86" spans="2:14" hidden="1" x14ac:dyDescent="0.2">
      <c r="B86" s="81"/>
      <c r="C86" s="82"/>
      <c r="D86" s="82"/>
      <c r="E86" s="82"/>
      <c r="F86" s="82"/>
      <c r="G86" s="82"/>
      <c r="H86" s="82"/>
      <c r="I86" s="82"/>
      <c r="J86" s="82"/>
      <c r="K86" s="82"/>
      <c r="L86" s="82"/>
      <c r="M86" s="82"/>
      <c r="N86" s="81"/>
    </row>
    <row r="87" spans="2:14" hidden="1" x14ac:dyDescent="0.2">
      <c r="B87" s="81"/>
      <c r="C87" s="82"/>
      <c r="D87" s="82"/>
      <c r="E87" s="82"/>
      <c r="F87" s="82"/>
      <c r="G87" s="82"/>
      <c r="H87" s="82"/>
      <c r="I87" s="82"/>
      <c r="J87" s="82"/>
      <c r="K87" s="82"/>
      <c r="L87" s="82"/>
      <c r="M87" s="82"/>
      <c r="N87" s="81"/>
    </row>
    <row r="88" spans="2:14" hidden="1" x14ac:dyDescent="0.2">
      <c r="B88" s="81"/>
      <c r="C88" s="82"/>
      <c r="D88" s="82"/>
      <c r="E88" s="82"/>
      <c r="F88" s="82"/>
      <c r="G88" s="82"/>
      <c r="H88" s="82"/>
      <c r="I88" s="82"/>
      <c r="J88" s="82"/>
      <c r="K88" s="82"/>
      <c r="L88" s="82"/>
      <c r="M88" s="82"/>
      <c r="N88" s="81"/>
    </row>
    <row r="89" spans="2:14" hidden="1" x14ac:dyDescent="0.2">
      <c r="B89" s="81"/>
      <c r="C89" s="82"/>
      <c r="D89" s="82"/>
      <c r="E89" s="82"/>
      <c r="F89" s="82"/>
      <c r="G89" s="82"/>
      <c r="H89" s="82"/>
      <c r="I89" s="82"/>
      <c r="J89" s="82"/>
      <c r="K89" s="82"/>
      <c r="L89" s="82"/>
      <c r="M89" s="82"/>
      <c r="N89" s="81"/>
    </row>
    <row r="90" spans="2:14" hidden="1" x14ac:dyDescent="0.2">
      <c r="B90" s="81"/>
      <c r="C90" s="82"/>
      <c r="D90" s="82"/>
      <c r="E90" s="82"/>
      <c r="F90" s="82"/>
      <c r="G90" s="82"/>
      <c r="H90" s="82"/>
      <c r="I90" s="82"/>
      <c r="J90" s="82"/>
      <c r="K90" s="82"/>
      <c r="L90" s="82"/>
      <c r="M90" s="82"/>
      <c r="N90" s="81"/>
    </row>
    <row r="91" spans="2:14" hidden="1" x14ac:dyDescent="0.2">
      <c r="B91" s="81"/>
      <c r="C91" s="82"/>
      <c r="D91" s="82"/>
      <c r="E91" s="82"/>
      <c r="F91" s="82"/>
      <c r="G91" s="82"/>
      <c r="H91" s="82"/>
      <c r="I91" s="82"/>
      <c r="J91" s="82"/>
      <c r="K91" s="82"/>
      <c r="L91" s="82"/>
      <c r="M91" s="82"/>
      <c r="N91" s="81"/>
    </row>
    <row r="92" spans="2:14" hidden="1" x14ac:dyDescent="0.2">
      <c r="B92" s="81"/>
      <c r="C92" s="82"/>
      <c r="D92" s="82"/>
      <c r="E92" s="82"/>
      <c r="F92" s="82"/>
      <c r="G92" s="82"/>
      <c r="H92" s="82"/>
      <c r="I92" s="82"/>
      <c r="J92" s="82"/>
      <c r="K92" s="82"/>
      <c r="L92" s="82"/>
      <c r="M92" s="82"/>
      <c r="N92" s="81"/>
    </row>
    <row r="93" spans="2:14" hidden="1" x14ac:dyDescent="0.2">
      <c r="B93" s="81"/>
      <c r="C93" s="82"/>
      <c r="D93" s="82"/>
      <c r="E93" s="82"/>
      <c r="F93" s="82"/>
      <c r="G93" s="82"/>
      <c r="H93" s="82"/>
      <c r="I93" s="82"/>
      <c r="J93" s="82"/>
      <c r="K93" s="82"/>
      <c r="L93" s="82"/>
      <c r="M93" s="82"/>
      <c r="N93" s="81"/>
    </row>
    <row r="94" spans="2:14" hidden="1" x14ac:dyDescent="0.2">
      <c r="B94" s="81"/>
      <c r="C94" s="82"/>
      <c r="D94" s="82"/>
      <c r="E94" s="82"/>
      <c r="F94" s="82"/>
      <c r="G94" s="82"/>
      <c r="H94" s="82"/>
      <c r="I94" s="82"/>
      <c r="J94" s="82"/>
      <c r="K94" s="82"/>
      <c r="L94" s="82"/>
      <c r="M94" s="82"/>
      <c r="N94" s="81"/>
    </row>
    <row r="95" spans="2:14" hidden="1" x14ac:dyDescent="0.2">
      <c r="B95" s="81"/>
      <c r="C95" s="82"/>
      <c r="D95" s="82"/>
      <c r="E95" s="82"/>
      <c r="F95" s="82"/>
      <c r="G95" s="82"/>
      <c r="H95" s="82"/>
      <c r="I95" s="82"/>
      <c r="J95" s="82"/>
      <c r="K95" s="82"/>
      <c r="L95" s="82"/>
      <c r="M95" s="82"/>
      <c r="N95" s="81"/>
    </row>
    <row r="96" spans="2:14" hidden="1" x14ac:dyDescent="0.2">
      <c r="B96" s="81"/>
      <c r="C96" s="82"/>
      <c r="D96" s="82"/>
      <c r="E96" s="82"/>
      <c r="F96" s="82"/>
      <c r="G96" s="82"/>
      <c r="H96" s="82"/>
      <c r="I96" s="82"/>
      <c r="J96" s="82"/>
      <c r="K96" s="82"/>
      <c r="L96" s="82"/>
      <c r="M96" s="82"/>
      <c r="N96" s="81"/>
    </row>
    <row r="97" spans="2:14" hidden="1" x14ac:dyDescent="0.2">
      <c r="B97" s="81"/>
      <c r="C97" s="82"/>
      <c r="D97" s="82"/>
      <c r="E97" s="82"/>
      <c r="F97" s="82"/>
      <c r="G97" s="82"/>
      <c r="H97" s="82"/>
      <c r="I97" s="82"/>
      <c r="J97" s="82"/>
      <c r="K97" s="82"/>
      <c r="L97" s="82"/>
      <c r="M97" s="82"/>
      <c r="N97" s="81"/>
    </row>
    <row r="98" spans="2:14" hidden="1" x14ac:dyDescent="0.2">
      <c r="B98" s="81"/>
      <c r="C98" s="82"/>
      <c r="D98" s="82"/>
      <c r="E98" s="82"/>
      <c r="F98" s="82"/>
      <c r="G98" s="82"/>
      <c r="H98" s="82"/>
      <c r="I98" s="82"/>
      <c r="J98" s="82"/>
      <c r="K98" s="82"/>
      <c r="L98" s="82"/>
      <c r="M98" s="82"/>
      <c r="N98" s="81"/>
    </row>
    <row r="99" spans="2:14" hidden="1" x14ac:dyDescent="0.2">
      <c r="B99" s="81"/>
      <c r="C99" s="82"/>
      <c r="D99" s="82"/>
      <c r="E99" s="82"/>
      <c r="F99" s="82"/>
      <c r="G99" s="82"/>
      <c r="H99" s="82"/>
      <c r="I99" s="82"/>
      <c r="J99" s="82"/>
      <c r="K99" s="82"/>
      <c r="L99" s="82"/>
      <c r="M99" s="82"/>
      <c r="N99" s="81"/>
    </row>
    <row r="100" spans="2:14" hidden="1" x14ac:dyDescent="0.2">
      <c r="B100" s="81"/>
      <c r="C100" s="82"/>
      <c r="D100" s="82"/>
      <c r="E100" s="82"/>
      <c r="F100" s="82"/>
      <c r="G100" s="82"/>
      <c r="H100" s="82"/>
      <c r="I100" s="82"/>
      <c r="J100" s="82"/>
      <c r="K100" s="82"/>
      <c r="L100" s="82"/>
      <c r="M100" s="82"/>
      <c r="N100" s="81"/>
    </row>
    <row r="101" spans="2:14" hidden="1" x14ac:dyDescent="0.2">
      <c r="N101" s="74"/>
    </row>
  </sheetData>
  <sheetProtection algorithmName="SHA-512" hashValue="CaSKdbNS6gIH3Qi533xjUYrQa83p4QIXNc+WwAlyTRgC945xe/RgfbqERoCCS3ckT8aKtbbLu9LmerQ/hQblJQ==" saltValue="2vkzqi62ChYURpxyBjTvNA==" spinCount="100000" sheet="1" objects="1" scenarios="1" selectLockedCells="1" selectUnlockedCells="1"/>
  <mergeCells count="40">
    <mergeCell ref="B1:E3"/>
    <mergeCell ref="F2:M3"/>
    <mergeCell ref="F4:M5"/>
    <mergeCell ref="C39:M39"/>
    <mergeCell ref="C40:M40"/>
    <mergeCell ref="C9:M13"/>
    <mergeCell ref="C16:M19"/>
    <mergeCell ref="D23:M23"/>
    <mergeCell ref="C22:M22"/>
    <mergeCell ref="D24:M24"/>
    <mergeCell ref="D41:M41"/>
    <mergeCell ref="D36:M37"/>
    <mergeCell ref="D25:M25"/>
    <mergeCell ref="D26:M26"/>
    <mergeCell ref="D27:M27"/>
    <mergeCell ref="D28:M28"/>
    <mergeCell ref="D35:M35"/>
    <mergeCell ref="C31:M31"/>
    <mergeCell ref="C30:M30"/>
    <mergeCell ref="D32:M32"/>
    <mergeCell ref="D33:M33"/>
    <mergeCell ref="D34:M34"/>
    <mergeCell ref="D42:M42"/>
    <mergeCell ref="D43:M44"/>
    <mergeCell ref="D45:M45"/>
    <mergeCell ref="C49:M49"/>
    <mergeCell ref="C50:M50"/>
    <mergeCell ref="C46:M47"/>
    <mergeCell ref="C62:M62"/>
    <mergeCell ref="D51:M51"/>
    <mergeCell ref="D52:M52"/>
    <mergeCell ref="D58:M58"/>
    <mergeCell ref="D59:M59"/>
    <mergeCell ref="D60:M60"/>
    <mergeCell ref="D61:M61"/>
    <mergeCell ref="D57:M57"/>
    <mergeCell ref="D56:M56"/>
    <mergeCell ref="D53:M53"/>
    <mergeCell ref="D54:M54"/>
    <mergeCell ref="D55:M55"/>
  </mergeCells>
  <dataValidations count="1">
    <dataValidation type="list" allowBlank="1" showInputMessage="1" showErrorMessage="1" sqref="N21:N33 G21" xr:uid="{16CE0ECB-BE1E-445B-8609-2D63EFDFCB3E}">
      <formula1>" ,X"</formula1>
    </dataValidation>
  </dataValidations>
  <printOptions horizontalCentered="1" verticalCentered="1"/>
  <pageMargins left="0.51181102362204722" right="0.51181102362204722" top="0.55118110236220474" bottom="0.55118110236220474" header="0.31496062992125984" footer="0.11811023622047245"/>
  <pageSetup paperSize="9" scale="75" orientation="portrait" r:id="rId1"/>
  <headerFooter>
    <oddFooter>&amp;L
&amp;1#&amp;"Calibri,Regular"&amp;10&amp;K000000 General Business - Tenneco Confidential&amp;RPage &amp;P</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FFFF99"/>
  </sheetPr>
  <dimension ref="A1:Z18"/>
  <sheetViews>
    <sheetView showGridLines="0" zoomScaleNormal="100" workbookViewId="0">
      <selection activeCell="C11" sqref="C11"/>
    </sheetView>
  </sheetViews>
  <sheetFormatPr defaultColWidth="0" defaultRowHeight="12.75" zeroHeight="1" x14ac:dyDescent="0.2"/>
  <cols>
    <col min="1" max="1" width="2.7109375" customWidth="1"/>
    <col min="2" max="2" width="10" customWidth="1"/>
    <col min="3" max="3" width="10.5703125" customWidth="1"/>
    <col min="4" max="4" width="6.42578125" bestFit="1" customWidth="1"/>
    <col min="5" max="6" width="5.85546875" customWidth="1"/>
    <col min="7" max="7" width="6.28515625" bestFit="1" customWidth="1"/>
    <col min="8" max="8" width="6.5703125" customWidth="1"/>
    <col min="9" max="9" width="6.42578125" bestFit="1" customWidth="1"/>
    <col min="10" max="10" width="6.7109375" customWidth="1"/>
    <col min="11" max="12" width="6.42578125" bestFit="1" customWidth="1"/>
    <col min="13" max="13" width="6.5703125" customWidth="1"/>
    <col min="14" max="14" width="10.85546875" customWidth="1"/>
    <col min="15" max="15" width="6.28515625" bestFit="1" customWidth="1"/>
    <col min="16" max="17" width="5.85546875" customWidth="1"/>
    <col min="18" max="18" width="2.7109375" style="3" customWidth="1"/>
    <col min="19" max="19" width="13.85546875" hidden="1" customWidth="1"/>
    <col min="20" max="21" width="12.5703125" hidden="1" customWidth="1"/>
    <col min="22" max="22" width="13.42578125" hidden="1" customWidth="1"/>
    <col min="23" max="24" width="9.140625" hidden="1" customWidth="1"/>
    <col min="25" max="25" width="32.140625" hidden="1" customWidth="1"/>
    <col min="26" max="26" width="12.5703125" hidden="1" customWidth="1"/>
    <col min="27" max="16384" width="9.140625" hidden="1"/>
  </cols>
  <sheetData>
    <row r="1" spans="2:19" s="2" customFormat="1" ht="26.25" x14ac:dyDescent="0.2">
      <c r="B1" s="248" t="s">
        <v>163</v>
      </c>
      <c r="C1" s="249"/>
      <c r="D1" s="249"/>
      <c r="E1" s="249"/>
      <c r="F1" s="249"/>
      <c r="G1" s="249"/>
      <c r="H1" s="249"/>
      <c r="I1" s="249"/>
      <c r="J1" s="249"/>
      <c r="K1" s="249"/>
      <c r="L1" s="249"/>
      <c r="M1" s="249"/>
      <c r="N1" s="249"/>
      <c r="O1" s="249"/>
      <c r="P1" s="249"/>
      <c r="Q1" s="250"/>
      <c r="R1" s="1"/>
      <c r="S1" s="1"/>
    </row>
    <row r="2" spans="2:19" ht="26.25" x14ac:dyDescent="0.2">
      <c r="B2" s="251" t="s">
        <v>76</v>
      </c>
      <c r="C2" s="252"/>
      <c r="D2" s="252"/>
      <c r="E2" s="252"/>
      <c r="F2" s="252"/>
      <c r="G2" s="252"/>
      <c r="H2" s="252"/>
      <c r="I2" s="252"/>
      <c r="J2" s="252"/>
      <c r="K2" s="252"/>
      <c r="L2" s="252"/>
      <c r="M2" s="252"/>
      <c r="N2" s="252"/>
      <c r="O2" s="252"/>
      <c r="P2" s="252"/>
      <c r="Q2" s="253"/>
      <c r="R2"/>
    </row>
    <row r="3" spans="2:19" s="2" customFormat="1" x14ac:dyDescent="0.2">
      <c r="B3" s="41" t="s">
        <v>1</v>
      </c>
      <c r="C3" s="42"/>
      <c r="D3" s="264" t="s">
        <v>87</v>
      </c>
      <c r="E3" s="243"/>
      <c r="F3" s="265" t="s">
        <v>2</v>
      </c>
      <c r="G3" s="266"/>
      <c r="H3" s="264">
        <f>+B7</f>
        <v>5</v>
      </c>
      <c r="I3" s="267"/>
      <c r="J3" s="268" t="s">
        <v>77</v>
      </c>
      <c r="K3" s="268"/>
      <c r="L3" s="260">
        <f>C7</f>
        <v>46226</v>
      </c>
      <c r="M3" s="260"/>
      <c r="N3" s="30" t="s">
        <v>3</v>
      </c>
      <c r="O3" s="261" t="s">
        <v>151</v>
      </c>
      <c r="P3" s="262"/>
      <c r="Q3" s="263"/>
    </row>
    <row r="4" spans="2:19" x14ac:dyDescent="0.2">
      <c r="B4" s="269" t="s">
        <v>78</v>
      </c>
      <c r="C4" s="270"/>
      <c r="D4" s="270"/>
      <c r="E4" s="270"/>
      <c r="F4" s="270"/>
      <c r="G4" s="270"/>
      <c r="H4" s="270"/>
      <c r="I4" s="270"/>
      <c r="J4" s="270"/>
      <c r="K4" s="270"/>
      <c r="L4" s="270"/>
      <c r="M4" s="270"/>
      <c r="N4" s="270"/>
      <c r="O4" s="270"/>
      <c r="P4" s="270"/>
      <c r="Q4" s="271"/>
      <c r="R4"/>
    </row>
    <row r="5" spans="2:19" x14ac:dyDescent="0.2">
      <c r="B5" s="272"/>
      <c r="C5" s="273"/>
      <c r="D5" s="273"/>
      <c r="E5" s="273"/>
      <c r="F5" s="273"/>
      <c r="G5" s="273"/>
      <c r="H5" s="273"/>
      <c r="I5" s="273"/>
      <c r="J5" s="273"/>
      <c r="K5" s="273"/>
      <c r="L5" s="273"/>
      <c r="M5" s="273"/>
      <c r="N5" s="273"/>
      <c r="O5" s="273"/>
      <c r="P5" s="273"/>
      <c r="Q5" s="274"/>
    </row>
    <row r="6" spans="2:19" ht="25.5" x14ac:dyDescent="0.2">
      <c r="B6" s="5" t="s">
        <v>79</v>
      </c>
      <c r="C6" s="6" t="s">
        <v>80</v>
      </c>
      <c r="D6" s="254" t="s">
        <v>81</v>
      </c>
      <c r="E6" s="255"/>
      <c r="F6" s="255"/>
      <c r="G6" s="255"/>
      <c r="H6" s="255"/>
      <c r="I6" s="255"/>
      <c r="J6" s="255"/>
      <c r="K6" s="255"/>
      <c r="L6" s="255"/>
      <c r="M6" s="255"/>
      <c r="N6" s="256"/>
      <c r="O6" s="254" t="s">
        <v>82</v>
      </c>
      <c r="P6" s="257"/>
      <c r="Q6" s="258"/>
    </row>
    <row r="7" spans="2:19" ht="12.75" customHeight="1" x14ac:dyDescent="0.2">
      <c r="B7" s="276">
        <v>5</v>
      </c>
      <c r="C7" s="275">
        <v>46226</v>
      </c>
      <c r="D7" s="242" t="s">
        <v>285</v>
      </c>
      <c r="E7" s="242"/>
      <c r="F7" s="242"/>
      <c r="G7" s="242"/>
      <c r="H7" s="242"/>
      <c r="I7" s="242"/>
      <c r="J7" s="242"/>
      <c r="K7" s="242"/>
      <c r="L7" s="242"/>
      <c r="M7" s="242"/>
      <c r="N7" s="242"/>
      <c r="O7" s="243" t="s">
        <v>150</v>
      </c>
      <c r="P7" s="243"/>
      <c r="Q7" s="243"/>
    </row>
    <row r="8" spans="2:19" ht="12.75" customHeight="1" x14ac:dyDescent="0.2">
      <c r="B8" s="276"/>
      <c r="C8" s="275"/>
      <c r="D8" s="242"/>
      <c r="E8" s="242"/>
      <c r="F8" s="242"/>
      <c r="G8" s="242"/>
      <c r="H8" s="242"/>
      <c r="I8" s="242"/>
      <c r="J8" s="242"/>
      <c r="K8" s="242"/>
      <c r="L8" s="242"/>
      <c r="M8" s="242"/>
      <c r="N8" s="242"/>
      <c r="O8" s="243"/>
      <c r="P8" s="243"/>
      <c r="Q8" s="243"/>
    </row>
    <row r="9" spans="2:19" ht="12.75" customHeight="1" x14ac:dyDescent="0.2">
      <c r="B9" s="276"/>
      <c r="C9" s="275"/>
      <c r="D9" s="242"/>
      <c r="E9" s="242"/>
      <c r="F9" s="242"/>
      <c r="G9" s="242"/>
      <c r="H9" s="242"/>
      <c r="I9" s="242"/>
      <c r="J9" s="242"/>
      <c r="K9" s="242"/>
      <c r="L9" s="242"/>
      <c r="M9" s="242"/>
      <c r="N9" s="242"/>
      <c r="O9" s="243"/>
      <c r="P9" s="243"/>
      <c r="Q9" s="243"/>
    </row>
    <row r="10" spans="2:19" x14ac:dyDescent="0.2">
      <c r="B10" s="276"/>
      <c r="C10" s="275"/>
      <c r="D10" s="242"/>
      <c r="E10" s="242"/>
      <c r="F10" s="242"/>
      <c r="G10" s="242"/>
      <c r="H10" s="242"/>
      <c r="I10" s="242"/>
      <c r="J10" s="242"/>
      <c r="K10" s="242"/>
      <c r="L10" s="242"/>
      <c r="M10" s="242"/>
      <c r="N10" s="242"/>
      <c r="O10" s="243"/>
      <c r="P10" s="243"/>
      <c r="Q10" s="243"/>
    </row>
    <row r="11" spans="2:19" x14ac:dyDescent="0.2">
      <c r="B11" s="87">
        <v>4</v>
      </c>
      <c r="C11" s="88">
        <v>46114</v>
      </c>
      <c r="D11" s="242" t="s">
        <v>103</v>
      </c>
      <c r="E11" s="259"/>
      <c r="F11" s="259"/>
      <c r="G11" s="259"/>
      <c r="H11" s="259"/>
      <c r="I11" s="259"/>
      <c r="J11" s="259"/>
      <c r="K11" s="259"/>
      <c r="L11" s="259"/>
      <c r="M11" s="259"/>
      <c r="N11" s="259"/>
      <c r="O11" s="243" t="s">
        <v>85</v>
      </c>
      <c r="P11" s="243"/>
      <c r="Q11" s="243"/>
    </row>
    <row r="12" spans="2:19" x14ac:dyDescent="0.2">
      <c r="B12" s="87">
        <v>3</v>
      </c>
      <c r="C12" s="88">
        <v>45855</v>
      </c>
      <c r="D12" s="242" t="s">
        <v>98</v>
      </c>
      <c r="E12" s="259"/>
      <c r="F12" s="259"/>
      <c r="G12" s="259"/>
      <c r="H12" s="259"/>
      <c r="I12" s="259"/>
      <c r="J12" s="259"/>
      <c r="K12" s="259"/>
      <c r="L12" s="259"/>
      <c r="M12" s="259"/>
      <c r="N12" s="259"/>
      <c r="O12" s="243" t="s">
        <v>85</v>
      </c>
      <c r="P12" s="243"/>
      <c r="Q12" s="243"/>
    </row>
    <row r="13" spans="2:19" x14ac:dyDescent="0.2">
      <c r="B13" s="87">
        <v>2</v>
      </c>
      <c r="C13" s="88">
        <v>45013</v>
      </c>
      <c r="D13" s="242" t="s">
        <v>97</v>
      </c>
      <c r="E13" s="242"/>
      <c r="F13" s="242"/>
      <c r="G13" s="242"/>
      <c r="H13" s="242"/>
      <c r="I13" s="242"/>
      <c r="J13" s="242"/>
      <c r="K13" s="242"/>
      <c r="L13" s="242"/>
      <c r="M13" s="242"/>
      <c r="N13" s="242"/>
      <c r="O13" s="243" t="s">
        <v>85</v>
      </c>
      <c r="P13" s="243"/>
      <c r="Q13" s="243"/>
    </row>
    <row r="14" spans="2:19" ht="12.75" customHeight="1" x14ac:dyDescent="0.2">
      <c r="B14" s="87">
        <v>1</v>
      </c>
      <c r="C14" s="88">
        <v>44012</v>
      </c>
      <c r="D14" s="242" t="s">
        <v>90</v>
      </c>
      <c r="E14" s="242"/>
      <c r="F14" s="242"/>
      <c r="G14" s="242"/>
      <c r="H14" s="242"/>
      <c r="I14" s="242"/>
      <c r="J14" s="242"/>
      <c r="K14" s="242"/>
      <c r="L14" s="242"/>
      <c r="M14" s="242"/>
      <c r="N14" s="242"/>
      <c r="O14" s="243" t="s">
        <v>85</v>
      </c>
      <c r="P14" s="243"/>
      <c r="Q14" s="243"/>
    </row>
    <row r="15" spans="2:19" ht="12.75" customHeight="1" x14ac:dyDescent="0.2">
      <c r="B15" s="246">
        <v>0</v>
      </c>
      <c r="C15" s="244">
        <v>43994</v>
      </c>
      <c r="D15" s="242" t="s">
        <v>89</v>
      </c>
      <c r="E15" s="242"/>
      <c r="F15" s="242"/>
      <c r="G15" s="242"/>
      <c r="H15" s="242"/>
      <c r="I15" s="242"/>
      <c r="J15" s="242"/>
      <c r="K15" s="242"/>
      <c r="L15" s="242"/>
      <c r="M15" s="242"/>
      <c r="N15" s="242"/>
      <c r="O15" s="243" t="s">
        <v>85</v>
      </c>
      <c r="P15" s="243"/>
      <c r="Q15" s="243"/>
    </row>
    <row r="16" spans="2:19" x14ac:dyDescent="0.2">
      <c r="B16" s="247"/>
      <c r="C16" s="245"/>
      <c r="D16" s="242"/>
      <c r="E16" s="242"/>
      <c r="F16" s="242"/>
      <c r="G16" s="242"/>
      <c r="H16" s="242"/>
      <c r="I16" s="242"/>
      <c r="J16" s="242"/>
      <c r="K16" s="242"/>
      <c r="L16" s="242"/>
      <c r="M16" s="242"/>
      <c r="N16" s="242"/>
      <c r="O16" s="243"/>
      <c r="P16" s="243"/>
      <c r="Q16" s="243"/>
    </row>
    <row r="17" spans="3:3" x14ac:dyDescent="0.2">
      <c r="C17" s="4"/>
    </row>
    <row r="18" spans="3:3" hidden="1" x14ac:dyDescent="0.2">
      <c r="C18" s="4"/>
    </row>
  </sheetData>
  <sheetProtection algorithmName="SHA-512" hashValue="QgBGnQi41EEry7Rn4xFTwQB4+BV5+0zy1J/QArJAg0OqTDtnoMDsA8+CVzx3vZbV53yvRkEYDNarDZY4PTXl5g==" saltValue="FEChjvTopAcAVuEVO6PGoQ==" spinCount="100000" sheet="1" objects="1" scenarios="1" selectLockedCells="1" selectUnlockedCells="1"/>
  <mergeCells count="27">
    <mergeCell ref="B4:Q5"/>
    <mergeCell ref="D7:N10"/>
    <mergeCell ref="O7:Q10"/>
    <mergeCell ref="C7:C10"/>
    <mergeCell ref="B7:B10"/>
    <mergeCell ref="L3:M3"/>
    <mergeCell ref="O3:Q3"/>
    <mergeCell ref="D3:E3"/>
    <mergeCell ref="F3:G3"/>
    <mergeCell ref="H3:I3"/>
    <mergeCell ref="J3:K3"/>
    <mergeCell ref="D15:N16"/>
    <mergeCell ref="O15:Q16"/>
    <mergeCell ref="C15:C16"/>
    <mergeCell ref="B15:B16"/>
    <mergeCell ref="B1:Q1"/>
    <mergeCell ref="B2:Q2"/>
    <mergeCell ref="D14:N14"/>
    <mergeCell ref="O14:Q14"/>
    <mergeCell ref="D6:N6"/>
    <mergeCell ref="O6:Q6"/>
    <mergeCell ref="D13:N13"/>
    <mergeCell ref="O13:Q13"/>
    <mergeCell ref="D12:N12"/>
    <mergeCell ref="O12:Q12"/>
    <mergeCell ref="D11:N11"/>
    <mergeCell ref="O11:Q11"/>
  </mergeCells>
  <phoneticPr fontId="4" type="noConversion"/>
  <pageMargins left="0.75" right="0.75" top="1" bottom="1" header="0.5" footer="0.5"/>
  <pageSetup scale="76" orientation="portrait" r:id="rId1"/>
  <headerFooter alignWithMargins="0">
    <oddFooter>&amp;L_x000D_&amp;1#&amp;"Calibri"&amp;10&amp;K000000 General Business - Tenneco Confidential</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EEDD7-3B36-4072-8DF9-3442AF94FB57}">
  <sheetPr codeName="Sheet7">
    <tabColor rgb="FFC00000"/>
  </sheetPr>
  <dimension ref="A1:F16"/>
  <sheetViews>
    <sheetView showGridLines="0" zoomScaleNormal="100" workbookViewId="0"/>
  </sheetViews>
  <sheetFormatPr defaultRowHeight="12.75" x14ac:dyDescent="0.2"/>
  <cols>
    <col min="1" max="1" width="16.42578125" bestFit="1" customWidth="1"/>
    <col min="2" max="2" width="86.5703125" bestFit="1" customWidth="1"/>
    <col min="3" max="3" width="123.85546875" bestFit="1" customWidth="1"/>
    <col min="4" max="6" width="12.7109375" customWidth="1"/>
  </cols>
  <sheetData>
    <row r="1" spans="1:6" ht="25.5" x14ac:dyDescent="0.2">
      <c r="A1" s="92" t="s">
        <v>276</v>
      </c>
      <c r="B1" s="93" t="s">
        <v>247</v>
      </c>
      <c r="C1" s="93" t="s">
        <v>248</v>
      </c>
      <c r="D1" s="93" t="s">
        <v>277</v>
      </c>
      <c r="E1" s="93" t="s">
        <v>278</v>
      </c>
      <c r="F1" s="93" t="s">
        <v>279</v>
      </c>
    </row>
    <row r="2" spans="1:6" x14ac:dyDescent="0.2">
      <c r="A2" s="102" t="s">
        <v>52</v>
      </c>
      <c r="B2" s="94" t="s">
        <v>249</v>
      </c>
      <c r="C2" s="95" t="s">
        <v>250</v>
      </c>
      <c r="D2" s="96" t="s">
        <v>52</v>
      </c>
      <c r="E2" s="96" t="s">
        <v>52</v>
      </c>
      <c r="F2" s="96" t="s">
        <v>52</v>
      </c>
    </row>
    <row r="3" spans="1:6" x14ac:dyDescent="0.2">
      <c r="A3" s="102" t="s">
        <v>52</v>
      </c>
      <c r="B3" s="94" t="s">
        <v>251</v>
      </c>
      <c r="C3" s="95" t="s">
        <v>252</v>
      </c>
      <c r="D3" s="96" t="s">
        <v>52</v>
      </c>
      <c r="E3" s="96" t="s">
        <v>52</v>
      </c>
      <c r="F3" s="96" t="s">
        <v>52</v>
      </c>
    </row>
    <row r="4" spans="1:6" x14ac:dyDescent="0.2">
      <c r="A4" s="102" t="s">
        <v>52</v>
      </c>
      <c r="B4" s="94" t="s">
        <v>253</v>
      </c>
      <c r="C4" s="95" t="s">
        <v>254</v>
      </c>
      <c r="D4" s="96" t="s">
        <v>52</v>
      </c>
      <c r="E4" s="96" t="s">
        <v>52</v>
      </c>
      <c r="F4" s="96" t="s">
        <v>52</v>
      </c>
    </row>
    <row r="5" spans="1:6" x14ac:dyDescent="0.2">
      <c r="A5" s="102" t="s">
        <v>52</v>
      </c>
      <c r="B5" s="94" t="s">
        <v>255</v>
      </c>
      <c r="C5" s="97" t="s">
        <v>256</v>
      </c>
      <c r="D5" s="96" t="s">
        <v>52</v>
      </c>
      <c r="E5" s="96" t="s">
        <v>52</v>
      </c>
      <c r="F5" s="96" t="s">
        <v>52</v>
      </c>
    </row>
    <row r="6" spans="1:6" ht="25.5" x14ac:dyDescent="0.2">
      <c r="A6" s="102" t="s">
        <v>52</v>
      </c>
      <c r="B6" s="94" t="s">
        <v>257</v>
      </c>
      <c r="C6" s="95" t="s">
        <v>258</v>
      </c>
      <c r="D6" s="96" t="s">
        <v>52</v>
      </c>
      <c r="E6" s="96" t="s">
        <v>52</v>
      </c>
      <c r="F6" s="96" t="s">
        <v>52</v>
      </c>
    </row>
    <row r="7" spans="1:6" x14ac:dyDescent="0.2">
      <c r="A7" s="102" t="s">
        <v>52</v>
      </c>
      <c r="B7" s="94" t="s">
        <v>259</v>
      </c>
      <c r="C7" s="98" t="s">
        <v>260</v>
      </c>
      <c r="D7" s="99" t="s">
        <v>53</v>
      </c>
      <c r="E7" s="96" t="s">
        <v>52</v>
      </c>
      <c r="F7" s="96" t="s">
        <v>52</v>
      </c>
    </row>
    <row r="8" spans="1:6" ht="25.5" x14ac:dyDescent="0.2">
      <c r="A8" s="102" t="s">
        <v>52</v>
      </c>
      <c r="B8" s="100" t="s">
        <v>280</v>
      </c>
      <c r="C8" s="98" t="s">
        <v>261</v>
      </c>
      <c r="D8" s="99" t="s">
        <v>53</v>
      </c>
      <c r="E8" s="96" t="s">
        <v>52</v>
      </c>
      <c r="F8" s="96" t="s">
        <v>52</v>
      </c>
    </row>
    <row r="9" spans="1:6" x14ac:dyDescent="0.2">
      <c r="A9" s="102" t="s">
        <v>52</v>
      </c>
      <c r="B9" s="94" t="s">
        <v>262</v>
      </c>
      <c r="C9" s="98" t="s">
        <v>263</v>
      </c>
      <c r="D9" s="96" t="s">
        <v>52</v>
      </c>
      <c r="E9" s="96" t="s">
        <v>52</v>
      </c>
      <c r="F9" s="96" t="s">
        <v>52</v>
      </c>
    </row>
    <row r="10" spans="1:6" x14ac:dyDescent="0.2">
      <c r="A10" s="102" t="s">
        <v>52</v>
      </c>
      <c r="B10" s="95" t="s">
        <v>264</v>
      </c>
      <c r="C10" s="98" t="s">
        <v>265</v>
      </c>
      <c r="D10" s="99" t="s">
        <v>53</v>
      </c>
      <c r="E10" s="96" t="s">
        <v>52</v>
      </c>
      <c r="F10" s="96" t="s">
        <v>52</v>
      </c>
    </row>
    <row r="11" spans="1:6" ht="25.5" x14ac:dyDescent="0.2">
      <c r="A11" s="103" t="s">
        <v>53</v>
      </c>
      <c r="B11" s="95" t="s">
        <v>266</v>
      </c>
      <c r="C11" s="95" t="s">
        <v>267</v>
      </c>
      <c r="D11" s="99" t="s">
        <v>53</v>
      </c>
      <c r="E11" s="96" t="s">
        <v>52</v>
      </c>
      <c r="F11" s="96" t="s">
        <v>52</v>
      </c>
    </row>
    <row r="12" spans="1:6" ht="25.5" x14ac:dyDescent="0.2">
      <c r="A12" s="103" t="s">
        <v>53</v>
      </c>
      <c r="B12" s="95" t="s">
        <v>268</v>
      </c>
      <c r="C12" s="98" t="s">
        <v>269</v>
      </c>
      <c r="D12" s="99" t="s">
        <v>53</v>
      </c>
      <c r="E12" s="99" t="s">
        <v>53</v>
      </c>
      <c r="F12" s="96" t="s">
        <v>52</v>
      </c>
    </row>
    <row r="13" spans="1:6" x14ac:dyDescent="0.2">
      <c r="A13" s="103" t="s">
        <v>53</v>
      </c>
      <c r="B13" s="95" t="s">
        <v>270</v>
      </c>
      <c r="C13" s="98" t="s">
        <v>271</v>
      </c>
      <c r="D13" s="99" t="s">
        <v>53</v>
      </c>
      <c r="E13" s="96" t="s">
        <v>52</v>
      </c>
      <c r="F13" s="96" t="s">
        <v>52</v>
      </c>
    </row>
    <row r="14" spans="1:6" ht="25.5" x14ac:dyDescent="0.2">
      <c r="A14" s="102" t="s">
        <v>52</v>
      </c>
      <c r="B14" s="95" t="s">
        <v>272</v>
      </c>
      <c r="C14" s="98" t="s">
        <v>267</v>
      </c>
      <c r="D14" s="99" t="s">
        <v>53</v>
      </c>
      <c r="E14" s="96" t="s">
        <v>52</v>
      </c>
      <c r="F14" s="96" t="s">
        <v>52</v>
      </c>
    </row>
    <row r="15" spans="1:6" x14ac:dyDescent="0.2">
      <c r="A15" s="102" t="s">
        <v>52</v>
      </c>
      <c r="B15" s="101" t="s">
        <v>273</v>
      </c>
      <c r="C15" s="101" t="s">
        <v>274</v>
      </c>
      <c r="D15" s="99" t="s">
        <v>53</v>
      </c>
      <c r="E15" s="96" t="s">
        <v>52</v>
      </c>
      <c r="F15" s="96" t="s">
        <v>52</v>
      </c>
    </row>
    <row r="16" spans="1:6" x14ac:dyDescent="0.2">
      <c r="A16" s="102" t="s">
        <v>52</v>
      </c>
      <c r="B16" s="105" t="s">
        <v>287</v>
      </c>
      <c r="C16" s="101" t="s">
        <v>275</v>
      </c>
      <c r="D16" s="96" t="s">
        <v>52</v>
      </c>
      <c r="E16" s="96" t="s">
        <v>52</v>
      </c>
      <c r="F16" s="96" t="s">
        <v>52</v>
      </c>
    </row>
  </sheetData>
  <sheetProtection algorithmName="SHA-512" hashValue="cxlB+h3XGOS0GjkyJvm9+xEAcgr34Ix3M4ndsggCbl7w5rfrB5+2hiSaVsS9Twcm2USN4vWgKLLorI+B2KAj7A==" saltValue="Oi5CbSvKHpR9a9HZGToLpA==" spinCount="100000" sheet="1" objects="1" scenarios="1" formatColumns="0" formatRow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TBS Playbook Document" ma:contentTypeID="0x010100247EF7C6A67549EC9B12812C99A5A36F00016949A4CF14F74EB2BE52A46DF93164" ma:contentTypeVersion="44" ma:contentTypeDescription="TBS Playbook Content Type" ma:contentTypeScope="" ma:versionID="9be7a345531201de09880b99cb7b01d9">
  <xsd:schema xmlns:xsd="http://www.w3.org/2001/XMLSchema" xmlns:xs="http://www.w3.org/2001/XMLSchema" xmlns:p="http://schemas.microsoft.com/office/2006/metadata/properties" xmlns:ns1="06dc4beb-deff-4c2a-bd53-7c85146c0b6b" xmlns:ns3="http://schemas.microsoft.com/sharepoint/v3" xmlns:ns4="f05f9137-09f3-4ad3-8b68-1048e402746a" xmlns:ns5="29974d93-fb4a-4921-ab9d-b521c6f5f354" xmlns:ns6="c2e3794a-553e-450d-bc7b-0b7356dc1ff4" xmlns:ns7="db04c9b6-f498-4b0e-bace-8b72a565add9" targetNamespace="http://schemas.microsoft.com/office/2006/metadata/properties" ma:root="true" ma:fieldsID="1efb74bf4e2af65a7c78ce4df0006a62" ns1:_="" ns3:_="" ns4:_="" ns5:_="" ns6:_="" ns7:_="">
    <xsd:import namespace="06dc4beb-deff-4c2a-bd53-7c85146c0b6b"/>
    <xsd:import namespace="http://schemas.microsoft.com/sharepoint/v3"/>
    <xsd:import namespace="f05f9137-09f3-4ad3-8b68-1048e402746a"/>
    <xsd:import namespace="29974d93-fb4a-4921-ab9d-b521c6f5f354"/>
    <xsd:import namespace="c2e3794a-553e-450d-bc7b-0b7356dc1ff4"/>
    <xsd:import namespace="db04c9b6-f498-4b0e-bace-8b72a565add9"/>
    <xsd:element name="properties">
      <xsd:complexType>
        <xsd:sequence>
          <xsd:element name="documentManagement">
            <xsd:complexType>
              <xsd:all>
                <xsd:element ref="ns1:Ten_Tbs_DocumentAuthor"/>
                <xsd:element ref="ns1:Ten_TbsP_Owners"/>
                <xsd:element ref="ns1:Ten_TbsP_Approvers"/>
                <xsd:element ref="ns1:Ten_TbsP_EffectiveDate"/>
                <xsd:element ref="ns1:Ten_TbsP_ManualSection"/>
                <xsd:element ref="ns1:Ten_TbsP_Number" minOccurs="0"/>
                <xsd:element ref="ns1:Ten_TbsP_LegacyNumber" minOccurs="0"/>
                <xsd:element ref="ns1:Ten_TbsP_LegacyRevision" minOccurs="0"/>
                <xsd:element ref="ns1:Ten_TbsP_CbuLevel1" minOccurs="0"/>
                <xsd:element ref="ns1:Ten_TbsP_CbuLevel2" minOccurs="0"/>
                <xsd:element ref="ns1:m80f47648b4e4ece95f33d087ff2741c" minOccurs="0"/>
                <xsd:element ref="ns4:_dlc_DocIdUrl" minOccurs="0"/>
                <xsd:element ref="ns1:c78a28bd5c5e4dca9dd2e9b4127e5bec" minOccurs="0"/>
                <xsd:element ref="ns4:_dlc_DocIdPersistId" minOccurs="0"/>
                <xsd:element ref="ns1:h813ac3424904fe190c010c79b0ada14" minOccurs="0"/>
                <xsd:element ref="ns1:de6c04789eec4abfa93c8b0c5eb685ec" minOccurs="0"/>
                <xsd:element ref="ns5:TaxCatchAll" minOccurs="0"/>
                <xsd:element ref="ns1:cf6c88bc318a45e6a19668ed4c89f1ae" minOccurs="0"/>
                <xsd:element ref="ns5:TaxCatchAllLabel" minOccurs="0"/>
                <xsd:element ref="ns1:l6b052bd917c4595ad66e70c6721c714" minOccurs="0"/>
                <xsd:element ref="ns1:k3dee018672f412cbd6010d9787915aa" minOccurs="0"/>
                <xsd:element ref="ns6:MediaServiceMetadata" minOccurs="0"/>
                <xsd:element ref="ns6:MediaServiceFastMetadata" minOccurs="0"/>
                <xsd:element ref="ns7:SharedWithUsers" minOccurs="0"/>
                <xsd:element ref="ns7:SharedWithDetails" minOccurs="0"/>
                <xsd:element ref="ns3:_dlc_Exempt" minOccurs="0"/>
                <xsd:element ref="ns6:DLCPolicyLabelValue" minOccurs="0"/>
                <xsd:element ref="ns6:DLCPolicyLabelClientValue" minOccurs="0"/>
                <xsd:element ref="ns6:DLCPolicyLabelLock" minOccurs="0"/>
                <xsd:element ref="ns4:_dlc_DocId" minOccurs="0"/>
                <xsd:element ref="ns6:MediaServiceEventHashCode" minOccurs="0"/>
                <xsd:element ref="ns6:MediaServiceGeneration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6dc4beb-deff-4c2a-bd53-7c85146c0b6b" elementFormDefault="qualified">
    <xsd:import namespace="http://schemas.microsoft.com/office/2006/documentManagement/types"/>
    <xsd:import namespace="http://schemas.microsoft.com/office/infopath/2007/PartnerControls"/>
    <xsd:element name="Ten_Tbs_DocumentAuthor" ma:index="0" ma:displayName="Document Author" ma:internalName="Ten_Tbs_DocumentAuthor" ma:readOnly="false">
      <xsd:complexType>
        <xsd:complexContent>
          <xsd:extension base="dms:User">
            <xsd:sequence>
              <xsd:element name="UserInfo" minOccurs="0" maxOccurs="unbounded">
                <xsd:complexType>
                  <xsd:sequence>
                    <xsd:element name="DisplayName" type="xsd:string" minOccurs="0"/>
                    <xsd:element name="AccountId" type="dms:UserId" minOccurs="0"/>
                    <xsd:element name="AccountType" type="xsd:string" minOccurs="0"/>
                  </xsd:sequence>
                </xsd:complexType>
              </xsd:element>
            </xsd:sequence>
          </xsd:extension>
        </xsd:complexContent>
      </xsd:complexType>
    </xsd:element>
    <xsd:element name="Ten_TbsP_Owners" ma:index="1" ma:displayName="Process Owners" ma:description="" ma:SharePointGroup="37" ma:internalName="Ten_TbsP_Owners"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xsd:element name="AccountType" type="xsd:string" minOccurs="0"/>
                  </xsd:sequence>
                </xsd:complexType>
              </xsd:element>
            </xsd:sequence>
          </xsd:extension>
        </xsd:complexContent>
      </xsd:complexType>
    </xsd:element>
    <xsd:element name="Ten_TbsP_Approvers" ma:index="2" ma:displayName="Approvers" ma:description="Note: Include relevant Quality System Representative if the document addresses quality management system" ma:SharePointGroup="37" ma:internalName="Ten_TbsP_Approvers"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xsd:element name="AccountType" type="xsd:string" minOccurs="0"/>
                  </xsd:sequence>
                </xsd:complexType>
              </xsd:element>
            </xsd:sequence>
          </xsd:extension>
        </xsd:complexContent>
      </xsd:complexType>
    </xsd:element>
    <xsd:element name="Ten_TbsP_EffectiveDate" ma:index="3" ma:displayName="Effective Date" ma:description="" ma:format="DateOnly" ma:internalName="Ten_TbsP_EffectiveDate" ma:readOnly="false">
      <xsd:simpleType>
        <xsd:restriction base="dms:DateTime"/>
      </xsd:simpleType>
    </xsd:element>
    <xsd:element name="Ten_TbsP_ManualSection" ma:index="4" ma:displayName="Manual Section" ma:internalName="Ten_TbsP_ManualSection" ma:readOnly="false">
      <xsd:simpleType>
        <xsd:restriction base="dms:Choice">
          <xsd:enumeration value="BMS"/>
          <xsd:enumeration value="SCO"/>
          <xsd:enumeration value="PDL"/>
          <xsd:enumeration value="MOP"/>
          <xsd:enumeration value="ISC"/>
          <xsd:enumeration value="GFI"/>
          <xsd:enumeration value="GHR"/>
          <xsd:enumeration value="GCI"/>
          <xsd:enumeration value="GLC"/>
          <xsd:enumeration value="GCO"/>
          <xsd:enumeration value="EHS"/>
          <xsd:enumeration value="GIT"/>
          <xsd:enumeration value="GBC"/>
        </xsd:restriction>
      </xsd:simpleType>
    </xsd:element>
    <xsd:element name="Ten_TbsP_Number" ma:index="5" nillable="true" ma:displayName="Number" ma:description="" ma:hidden="true" ma:internalName="Ten_TbsP_Number" ma:readOnly="false">
      <xsd:simpleType>
        <xsd:restriction base="dms:Text"/>
      </xsd:simpleType>
    </xsd:element>
    <xsd:element name="Ten_TbsP_LegacyNumber" ma:index="10" nillable="true" ma:displayName="Legacy Number" ma:internalName="Ten_TbsP_LegacyNumber">
      <xsd:simpleType>
        <xsd:restriction base="dms:Text"/>
      </xsd:simpleType>
    </xsd:element>
    <xsd:element name="Ten_TbsP_LegacyRevision" ma:index="11" nillable="true" ma:displayName="Legacy Revision" ma:internalName="Ten_TbsP_LegacyRevision" ma:readOnly="false">
      <xsd:simpleType>
        <xsd:restriction base="dms:Text"/>
      </xsd:simpleType>
    </xsd:element>
    <xsd:element name="Ten_TbsP_CbuLevel1" ma:index="13" nillable="true" ma:displayName="CBU Level 1" ma:format="Dropdown" ma:internalName="Ten_TbsP_CbuLevel1">
      <xsd:simpleType>
        <xsd:restriction base="dms:Choice">
          <xsd:enumeration value="LVS - Light Vehicle System - All Customer"/>
          <xsd:enumeration value="CTOH - Commercial Truck &amp; Off-Highway, all products"/>
        </xsd:restriction>
      </xsd:simpleType>
    </xsd:element>
    <xsd:element name="Ten_TbsP_CbuLevel2" ma:index="14" nillable="true" ma:displayName="CBU Level 2" ma:internalName="Ten_TbsP_CbuLevel2">
      <xsd:simpleType>
        <xsd:restriction base="dms:Choice">
          <xsd:enumeration value="LV1 - General Motors"/>
          <xsd:enumeration value="LV2 - Ford"/>
          <xsd:enumeration value="LV3 - Fiat &amp; Chrysler"/>
          <xsd:enumeration value="LV4 - VW Group"/>
          <xsd:enumeration value="LV5 - Daimler &amp; Volvo"/>
          <xsd:enumeration value="LV6 - JLR &amp; BMW"/>
          <xsd:enumeration value="LV7 - PSA &amp; RNPO"/>
          <xsd:enumeration value="LV8 - Hyundai &amp; Kia"/>
          <xsd:enumeration value="LV9 - Toyota"/>
          <xsd:enumeration value="LV10 - JOE"/>
          <xsd:enumeration value="LV11 - China Domestic"/>
          <xsd:enumeration value="LV12 - India Domestic"/>
          <xsd:enumeration value="OH1 - Off-Highway AM"/>
          <xsd:enumeration value="OH2 - Off-Highway EMEA"/>
          <xsd:enumeration value="OH3 - Off-Highway APAC"/>
          <xsd:enumeration value="CT1 - Commercial Truck AM"/>
          <xsd:enumeration value="CT2 - CommercialTruck EMEA"/>
          <xsd:enumeration value="CT3 - Commercial Truck APAC"/>
          <xsd:enumeration value="CT4 - India"/>
          <xsd:enumeration value="CTOH - Commercial Truck &amp; Off-Highway, all products"/>
        </xsd:restriction>
      </xsd:simpleType>
    </xsd:element>
    <xsd:element name="m80f47648b4e4ece95f33d087ff2741c" ma:index="19" ma:taxonomy="true" ma:internalName="m80f47648b4e4ece95f33d087ff2741c" ma:taxonomyFieldName="Ten_TbsP_Scope" ma:displayName="Scope" ma:readOnly="false" ma:default="" ma:fieldId="{680f4764-8b4e-4ece-95f3-3d087ff2741c}" ma:taxonomyMulti="true" ma:sspId="40afbb0d-713f-417a-a750-2ef134ad8ce2" ma:termSetId="78d94981-8691-4753-889a-fe49eddd018a" ma:anchorId="00000000-0000-0000-0000-000000000000" ma:open="false" ma:isKeyword="false">
      <xsd:complexType>
        <xsd:sequence>
          <xsd:element ref="pc:Terms" minOccurs="0" maxOccurs="1"/>
        </xsd:sequence>
      </xsd:complexType>
    </xsd:element>
    <xsd:element name="c78a28bd5c5e4dca9dd2e9b4127e5bec" ma:index="21" ma:taxonomy="true" ma:internalName="c78a28bd5c5e4dca9dd2e9b4127e5bec" ma:taxonomyFieldName="Ten_TbsP_DocumentType" ma:displayName="Document Type" ma:readOnly="false" ma:default="" ma:fieldId="{c78a28bd-5c5e-4dca-9dd2-e9b4127e5bec}" ma:sspId="40afbb0d-713f-417a-a750-2ef134ad8ce2" ma:termSetId="bb3e062b-a10b-4a43-9226-cd508a4ad765" ma:anchorId="00000000-0000-0000-0000-000000000000" ma:open="false" ma:isKeyword="false">
      <xsd:complexType>
        <xsd:sequence>
          <xsd:element ref="pc:Terms" minOccurs="0" maxOccurs="1"/>
        </xsd:sequence>
      </xsd:complexType>
    </xsd:element>
    <xsd:element name="h813ac3424904fe190c010c79b0ada14" ma:index="25" nillable="true" ma:taxonomy="true" ma:internalName="h813ac3424904fe190c010c79b0ada14" ma:taxonomyFieldName="Ten_TbsP_Standard" ma:displayName="Standard" ma:default="" ma:fieldId="{1813ac34-2490-4fe1-90c0-10c79b0ada14}" ma:taxonomyMulti="true" ma:sspId="40afbb0d-713f-417a-a750-2ef134ad8ce2" ma:termSetId="9d32bd12-7112-437b-9848-69a2045140de" ma:anchorId="00000000-0000-0000-0000-000000000000" ma:open="false" ma:isKeyword="false">
      <xsd:complexType>
        <xsd:sequence>
          <xsd:element ref="pc:Terms" minOccurs="0" maxOccurs="1"/>
        </xsd:sequence>
      </xsd:complexType>
    </xsd:element>
    <xsd:element name="de6c04789eec4abfa93c8b0c5eb685ec" ma:index="27" ma:taxonomy="true" ma:internalName="de6c04789eec4abfa93c8b0c5eb685ec" ma:taxonomyFieldName="Ten_TbsP_Division" ma:displayName="Division" ma:readOnly="false" ma:default="" ma:fieldId="{de6c0478-9eec-4abf-a93c-8b0c5eb685ec}" ma:sspId="40afbb0d-713f-417a-a750-2ef134ad8ce2" ma:termSetId="2eb0c556-c22a-4cb8-8c55-4e831af5b52c" ma:anchorId="00000000-0000-0000-0000-000000000000" ma:open="false" ma:isKeyword="false">
      <xsd:complexType>
        <xsd:sequence>
          <xsd:element ref="pc:Terms" minOccurs="0" maxOccurs="1"/>
        </xsd:sequence>
      </xsd:complexType>
    </xsd:element>
    <xsd:element name="cf6c88bc318a45e6a19668ed4c89f1ae" ma:index="29" nillable="true" ma:taxonomy="true" ma:internalName="cf6c88bc318a45e6a19668ed4c89f1ae" ma:taxonomyFieldName="Ten_TbsP_RelevantStandardsClause" ma:displayName="Relevant Standards Clause" ma:default="" ma:fieldId="{b21f43a5-d2bc-455e-b92b-6ac33c558342}" ma:taxonomyMulti="true" ma:sspId="40afbb0d-713f-417a-a750-2ef134ad8ce2" ma:termSetId="390ef605-bcc0-46dd-9fc3-bc16ac3b5cb8" ma:anchorId="00000000-0000-0000-0000-000000000000" ma:open="false" ma:isKeyword="false">
      <xsd:complexType>
        <xsd:sequence>
          <xsd:element ref="pc:Terms" minOccurs="0" maxOccurs="1"/>
        </xsd:sequence>
      </xsd:complexType>
    </xsd:element>
    <xsd:element name="l6b052bd917c4595ad66e70c6721c714" ma:index="31" nillable="true" ma:taxonomy="true" ma:internalName="l6b052bd917c4595ad66e70c6721c714" ma:taxonomyFieldName="Ten_TbsP_Facility" ma:displayName="Facility" ma:default="" ma:fieldId="{6a43a883-b500-4e56-b96f-75de1e2ab286}" ma:sspId="40afbb0d-713f-417a-a750-2ef134ad8ce2" ma:termSetId="5249f3de-f5fb-4853-aabc-72d32a430e78" ma:anchorId="00000000-0000-0000-0000-000000000000" ma:open="false" ma:isKeyword="false">
      <xsd:complexType>
        <xsd:sequence>
          <xsd:element ref="pc:Terms" minOccurs="0" maxOccurs="1"/>
        </xsd:sequence>
      </xsd:complexType>
    </xsd:element>
    <xsd:element name="k3dee018672f412cbd6010d9787915aa" ma:index="35" ma:taxonomy="true" ma:internalName="k3dee018672f412cbd6010d9787915aa" ma:taxonomyFieldName="Ten_TbsP_Region" ma:displayName="Region" ma:readOnly="false" ma:default="" ma:fieldId="{43dee018-672f-412c-bd60-10d9787915aa}" ma:taxonomyMulti="true" ma:sspId="40afbb0d-713f-417a-a750-2ef134ad8ce2" ma:termSetId="18ffa8d4-6dd2-4b2b-8ac9-ce4916e58a1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dlc_Exempt" ma:index="42" nillable="true" ma:displayName="Exempt from Policy" ma:description=""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05f9137-09f3-4ad3-8b68-1048e402746a" elementFormDefault="qualified">
    <xsd:import namespace="http://schemas.microsoft.com/office/2006/documentManagement/types"/>
    <xsd:import namespace="http://schemas.microsoft.com/office/infopath/2007/PartnerControls"/>
    <xsd:element name="_dlc_DocIdUrl" ma:index="20"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2" nillable="true" ma:displayName="Persist ID" ma:description="Keep ID on add." ma:hidden="true" ma:internalName="_dlc_DocIdPersistId" ma:readOnly="true">
      <xsd:simpleType>
        <xsd:restriction base="dms:Boolean"/>
      </xsd:simpleType>
    </xsd:element>
    <xsd:element name="_dlc_DocId" ma:index="46" nillable="true" ma:displayName="Document ID Value" ma:description="The value of the document ID assigned to this item." ma:internalName="_dlc_DocId"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9974d93-fb4a-4921-ab9d-b521c6f5f354" elementFormDefault="qualified">
    <xsd:import namespace="http://schemas.microsoft.com/office/2006/documentManagement/types"/>
    <xsd:import namespace="http://schemas.microsoft.com/office/infopath/2007/PartnerControls"/>
    <xsd:element name="TaxCatchAll" ma:index="28" nillable="true" ma:displayName="Taxonomy Catch All Column" ma:description="" ma:hidden="true" ma:list="{8635b05c-6962-4bb9-8d0d-8c324892026a}" ma:internalName="TaxCatchAll" ma:showField="CatchAllData" ma:web="06dc4beb-deff-4c2a-bd53-7c85146c0b6b">
      <xsd:complexType>
        <xsd:complexContent>
          <xsd:extension base="dms:MultiChoiceLookup">
            <xsd:sequence>
              <xsd:element name="Value" type="dms:Lookup" maxOccurs="unbounded" minOccurs="0" nillable="true"/>
            </xsd:sequence>
          </xsd:extension>
        </xsd:complexContent>
      </xsd:complexType>
    </xsd:element>
    <xsd:element name="TaxCatchAllLabel" ma:index="30" nillable="true" ma:displayName="Taxonomy Catch All Column1" ma:description="" ma:hidden="true" ma:list="{8635b05c-6962-4bb9-8d0d-8c324892026a}" ma:internalName="TaxCatchAllLabel" ma:readOnly="true" ma:showField="CatchAllDataLabel" ma:web="06dc4beb-deff-4c2a-bd53-7c85146c0b6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e3794a-553e-450d-bc7b-0b7356dc1ff4" elementFormDefault="qualified">
    <xsd:import namespace="http://schemas.microsoft.com/office/2006/documentManagement/types"/>
    <xsd:import namespace="http://schemas.microsoft.com/office/infopath/2007/PartnerControls"/>
    <xsd:element name="MediaServiceMetadata" ma:index="38" nillable="true" ma:displayName="MediaServiceMetadata" ma:description="" ma:hidden="true" ma:internalName="MediaServiceMetadata" ma:readOnly="true">
      <xsd:simpleType>
        <xsd:restriction base="dms:Note"/>
      </xsd:simpleType>
    </xsd:element>
    <xsd:element name="MediaServiceFastMetadata" ma:index="39" nillable="true" ma:displayName="MediaServiceFastMetadata" ma:description="" ma:hidden="true" ma:internalName="MediaServiceFastMetadata" ma:readOnly="true">
      <xsd:simpleType>
        <xsd:restriction base="dms:Note"/>
      </xsd:simpleType>
    </xsd:element>
    <xsd:element name="DLCPolicyLabelValue" ma:index="43" nillable="true" ma:displayName="Label" ma:description="Stores the current value of the label." ma:internalName="DLCPolicyLabelValue" ma:readOnly="true">
      <xsd:simpleType>
        <xsd:restriction base="dms:Note">
          <xsd:maxLength value="255"/>
        </xsd:restriction>
      </xsd:simpleType>
    </xsd:element>
    <xsd:element name="DLCPolicyLabelClientValue" ma:index="44" nillable="true" ma:displayName="Client Label Value" ma:description="Stores the last label value computed on the client." ma:hidden="true" ma:internalName="DLCPolicyLabelClientValue" ma:readOnly="false">
      <xsd:simpleType>
        <xsd:restriction base="dms:Note"/>
      </xsd:simpleType>
    </xsd:element>
    <xsd:element name="DLCPolicyLabelLock" ma:index="45" nillable="true" ma:displayName="Label Locked" ma:description="Indicates whether the label should be updated when item properties are modified." ma:hidden="true" ma:internalName="DLCPolicyLabelLock" ma:readOnly="false">
      <xsd:simpleType>
        <xsd:restriction base="dms:Text"/>
      </xsd:simpleType>
    </xsd:element>
    <xsd:element name="MediaServiceEventHashCode" ma:index="47" nillable="true" ma:displayName="MediaServiceEventHashCode" ma:hidden="true" ma:internalName="MediaServiceEventHashCode" ma:readOnly="true">
      <xsd:simpleType>
        <xsd:restriction base="dms:Text"/>
      </xsd:simpleType>
    </xsd:element>
    <xsd:element name="MediaServiceGenerationTime" ma:index="48" nillable="true" ma:displayName="MediaServiceGenerationTime" ma:hidden="true" ma:internalName="MediaServiceGenerationTim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b04c9b6-f498-4b0e-bace-8b72a565add9" elementFormDefault="qualified">
    <xsd:import namespace="http://schemas.microsoft.com/office/2006/documentManagement/types"/>
    <xsd:import namespace="http://schemas.microsoft.com/office/infopath/2007/PartnerControls"/>
    <xsd:element name="SharedWithUsers" ma:index="40"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41"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3"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p:Policy xmlns:p="office.server.policy" id="" local="true">
  <p:Name>TBS Playbook Document</p:Name>
  <p:Description/>
  <p:Statement/>
  <p:PolicyItems>
    <p:PolicyItem featureId="Microsoft.Office.RecordsManagement.PolicyFeatures.PolicyLabel" staticId="0x010100247EF7C6A67549EC9B12812C99A5A36F00016949A4CF14F74EB2BE52A46DF93164|801092262" UniqueId="76b0dbe4-4b24-48cf-aa9b-782f2e86aec4">
      <p:Name>Labels</p:Name>
      <p:Description>Generates labels that can be inserted in Microsoft Office documents to ensure that document properties or other important information are included when documents are printed. Labels can also be used to search for documents.</p:Description>
      <p:CustomData>
        <label>
          <segment type="metadata">_UIVersionString</segment>
        </label>
      </p:CustomData>
    </p:PolicyItem>
  </p:PolicyItems>
</p:Policy>
</file>

<file path=customXml/item4.xml><?xml version="1.0" encoding="utf-8"?>
<p:properties xmlns:p="http://schemas.microsoft.com/office/2006/metadata/properties" xmlns:xsi="http://www.w3.org/2001/XMLSchema-instance" xmlns:pc="http://schemas.microsoft.com/office/infopath/2007/PartnerControls">
  <documentManagement>
    <DLCPolicyLabelValue xmlns="c2e3794a-553e-450d-bc7b-0b7356dc1ff4">{_UIVersionString}</DLCPolicyLabelValue>
    <_dlc_DocId xmlns="f05f9137-09f3-4ad3-8b68-1048e402746a">TBSD-524793171-4650</_dlc_DocId>
    <_dlc_DocIdUrl xmlns="f05f9137-09f3-4ad3-8b68-1048e402746a">
      <Url>https://tenneco.sharepoint.com/sites/tbsapp/playbook/_layouts/15/DocIdRedir.aspx?ID=TBSD-524793171-4650</Url>
      <Description>TBSD-524793171-4650</Description>
    </_dlc_DocIdUrl>
    <TaxCatchAll xmlns="29974d93-fb4a-4921-ab9d-b521c6f5f354">
      <Value>12</Value>
      <Value>11</Value>
      <Value>45</Value>
      <Value>9</Value>
    </TaxCatchAll>
    <l6b052bd917c4595ad66e70c6721c714 xmlns="06dc4beb-deff-4c2a-bd53-7c85146c0b6b">
      <Terms xmlns="http://schemas.microsoft.com/office/infopath/2007/PartnerControls"/>
    </l6b052bd917c4595ad66e70c6721c714>
    <h813ac3424904fe190c010c79b0ada14 xmlns="06dc4beb-deff-4c2a-bd53-7c85146c0b6b">
      <Terms xmlns="http://schemas.microsoft.com/office/infopath/2007/PartnerControls"/>
    </h813ac3424904fe190c010c79b0ada14>
    <Ten_TbsP_LegacyNumber xmlns="06dc4beb-deff-4c2a-bd53-7c85146c0b6b" xsi:nil="true"/>
    <Ten_TbsP_CbuLevel1 xmlns="06dc4beb-deff-4c2a-bd53-7c85146c0b6b" xsi:nil="true"/>
    <DLCPolicyLabelLock xmlns="c2e3794a-553e-450d-bc7b-0b7356dc1ff4" xsi:nil="true"/>
    <Ten_TbsP_LegacyRevision xmlns="06dc4beb-deff-4c2a-bd53-7c85146c0b6b" xsi:nil="true"/>
    <Ten_TbsP_Owners xmlns="06dc4beb-deff-4c2a-bd53-7c85146c0b6b">
      <UserInfo>
        <DisplayName>ERiegel@Tenneco.com</DisplayName>
        <AccountId>1746</AccountId>
        <AccountType/>
      </UserInfo>
    </Ten_TbsP_Owners>
    <m80f47648b4e4ece95f33d087ff2741c xmlns="06dc4beb-deff-4c2a-bd53-7c85146c0b6b">
      <Terms xmlns="http://schemas.microsoft.com/office/infopath/2007/PartnerControls">
        <TermInfo xmlns="http://schemas.microsoft.com/office/infopath/2007/PartnerControls">
          <TermName xmlns="http://schemas.microsoft.com/office/infopath/2007/PartnerControls">GL</TermName>
          <TermId xmlns="http://schemas.microsoft.com/office/infopath/2007/PartnerControls">1739c1e9-44e5-4a42-8518-74bb13f8b96c</TermId>
        </TermInfo>
      </Terms>
    </m80f47648b4e4ece95f33d087ff2741c>
    <cf6c88bc318a45e6a19668ed4c89f1ae xmlns="06dc4beb-deff-4c2a-bd53-7c85146c0b6b">
      <Terms xmlns="http://schemas.microsoft.com/office/infopath/2007/PartnerControls"/>
    </cf6c88bc318a45e6a19668ed4c89f1ae>
    <Ten_TbsP_Approvers xmlns="06dc4beb-deff-4c2a-bd53-7c85146c0b6b">
      <UserInfo>
        <DisplayName>ERiegel@Tenneco.com</DisplayName>
        <AccountId>1746</AccountId>
        <AccountType/>
      </UserInfo>
    </Ten_TbsP_Approvers>
    <Ten_TbsP_ManualSection xmlns="06dc4beb-deff-4c2a-bd53-7c85146c0b6b">ISC</Ten_TbsP_ManualSection>
    <c78a28bd5c5e4dca9dd2e9b4127e5bec xmlns="06dc4beb-deff-4c2a-bd53-7c85146c0b6b">
      <Terms xmlns="http://schemas.microsoft.com/office/infopath/2007/PartnerControls">
        <TermInfo xmlns="http://schemas.microsoft.com/office/infopath/2007/PartnerControls">
          <TermName xmlns="http://schemas.microsoft.com/office/infopath/2007/PartnerControls">PC</TermName>
          <TermId xmlns="http://schemas.microsoft.com/office/infopath/2007/PartnerControls">d1f74d43-d00e-4d04-a631-ffdbf60af517</TermId>
        </TermInfo>
      </Terms>
    </c78a28bd5c5e4dca9dd2e9b4127e5bec>
    <Ten_TbsP_EffectiveDate xmlns="06dc4beb-deff-4c2a-bd53-7c85146c0b6b"/>
    <Ten_TbsP_CbuLevel2 xmlns="06dc4beb-deff-4c2a-bd53-7c85146c0b6b" xsi:nil="true"/>
    <DLCPolicyLabelClientValue xmlns="c2e3794a-553e-450d-bc7b-0b7356dc1ff4">{_UIVersionString}</DLCPolicyLabelClientValue>
    <k3dee018672f412cbd6010d9787915aa xmlns="06dc4beb-deff-4c2a-bd53-7c85146c0b6b">
      <Terms xmlns="http://schemas.microsoft.com/office/infopath/2007/PartnerControls">
        <TermInfo xmlns="http://schemas.microsoft.com/office/infopath/2007/PartnerControls">
          <TermName xmlns="http://schemas.microsoft.com/office/infopath/2007/PartnerControls">GL</TermName>
          <TermId xmlns="http://schemas.microsoft.com/office/infopath/2007/PartnerControls">ded62a2e-1fdc-44a1-a6b3-1c2c14d2aed7</TermId>
        </TermInfo>
      </Terms>
    </k3dee018672f412cbd6010d9787915aa>
    <Ten_Tbs_DocumentAuthor xmlns="06dc4beb-deff-4c2a-bd53-7c85146c0b6b">
      <UserInfo>
        <DisplayName>Erika Riegel</DisplayName>
        <AccountId>1746</AccountId>
        <AccountType/>
      </UserInfo>
    </Ten_Tbs_DocumentAuthor>
    <Ten_TbsP_Number xmlns="06dc4beb-deff-4c2a-bd53-7c85146c0b6b" xsi:nil="true"/>
    <de6c04789eec4abfa93c8b0c5eb685ec xmlns="06dc4beb-deff-4c2a-bd53-7c85146c0b6b">
      <Terms xmlns="http://schemas.microsoft.com/office/infopath/2007/PartnerControls">
        <TermInfo xmlns="http://schemas.microsoft.com/office/infopath/2007/PartnerControls">
          <TermName xmlns="http://schemas.microsoft.com/office/infopath/2007/PartnerControls">GL</TermName>
          <TermId xmlns="http://schemas.microsoft.com/office/infopath/2007/PartnerControls">095615c4-e8d7-4bfc-a458-7c72e6caf835</TermId>
        </TermInfo>
      </Terms>
    </de6c04789eec4abfa93c8b0c5eb685ec>
  </documentManagement>
</p:properties>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A4FE9A7D-6D17-4072-A1DC-13FFB015ABD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6dc4beb-deff-4c2a-bd53-7c85146c0b6b"/>
    <ds:schemaRef ds:uri="http://schemas.microsoft.com/sharepoint/v3"/>
    <ds:schemaRef ds:uri="f05f9137-09f3-4ad3-8b68-1048e402746a"/>
    <ds:schemaRef ds:uri="29974d93-fb4a-4921-ab9d-b521c6f5f354"/>
    <ds:schemaRef ds:uri="c2e3794a-553e-450d-bc7b-0b7356dc1ff4"/>
    <ds:schemaRef ds:uri="db04c9b6-f498-4b0e-bace-8b72a565ad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8F93DED-D527-4DDE-BA4E-368F4CF0811F}">
  <ds:schemaRefs>
    <ds:schemaRef ds:uri="http://schemas.microsoft.com/sharepoint/v3/contenttype/forms"/>
  </ds:schemaRefs>
</ds:datastoreItem>
</file>

<file path=customXml/itemProps3.xml><?xml version="1.0" encoding="utf-8"?>
<ds:datastoreItem xmlns:ds="http://schemas.openxmlformats.org/officeDocument/2006/customXml" ds:itemID="{B239CC6F-8EAB-4197-A343-B1D297809DAB}">
  <ds:schemaRefs>
    <ds:schemaRef ds:uri="office.server.policy"/>
  </ds:schemaRefs>
</ds:datastoreItem>
</file>

<file path=customXml/itemProps4.xml><?xml version="1.0" encoding="utf-8"?>
<ds:datastoreItem xmlns:ds="http://schemas.openxmlformats.org/officeDocument/2006/customXml" ds:itemID="{ACD8149E-EA24-4FA2-A6AB-E0D30F868D95}">
  <ds:schemaRefs>
    <ds:schemaRef ds:uri="http://schemas.microsoft.com/office/2006/documentManagement/types"/>
    <ds:schemaRef ds:uri="06dc4beb-deff-4c2a-bd53-7c85146c0b6b"/>
    <ds:schemaRef ds:uri="http://purl.org/dc/terms/"/>
    <ds:schemaRef ds:uri="http://schemas.microsoft.com/office/2006/metadata/properties"/>
    <ds:schemaRef ds:uri="http://schemas.microsoft.com/office/infopath/2007/PartnerControls"/>
    <ds:schemaRef ds:uri="http://schemas.openxmlformats.org/package/2006/metadata/core-properties"/>
    <ds:schemaRef ds:uri="http://schemas.microsoft.com/sharepoint/v3"/>
    <ds:schemaRef ds:uri="http://purl.org/dc/dcmitype/"/>
    <ds:schemaRef ds:uri="db04c9b6-f498-4b0e-bace-8b72a565add9"/>
    <ds:schemaRef ds:uri="c2e3794a-553e-450d-bc7b-0b7356dc1ff4"/>
    <ds:schemaRef ds:uri="29974d93-fb4a-4921-ab9d-b521c6f5f354"/>
    <ds:schemaRef ds:uri="f05f9137-09f3-4ad3-8b68-1048e402746a"/>
    <ds:schemaRef ds:uri="http://www.w3.org/XML/1998/namespace"/>
    <ds:schemaRef ds:uri="http://purl.org/dc/elements/1.1/"/>
  </ds:schemaRefs>
</ds:datastoreItem>
</file>

<file path=customXml/itemProps5.xml><?xml version="1.0" encoding="utf-8"?>
<ds:datastoreItem xmlns:ds="http://schemas.openxmlformats.org/officeDocument/2006/customXml" ds:itemID="{41AE0404-972A-454D-BFA7-A8C544679C7B}">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7</vt:i4>
      </vt:variant>
    </vt:vector>
  </HeadingPairs>
  <TitlesOfParts>
    <vt:vector size="15" baseType="lpstr">
      <vt:lpstr>PCN Form</vt:lpstr>
      <vt:lpstr>Process Change Detail</vt:lpstr>
      <vt:lpstr>Part Detail</vt:lpstr>
      <vt:lpstr>PCN Approval</vt:lpstr>
      <vt:lpstr>Guide</vt:lpstr>
      <vt:lpstr>Docusign signing Guide</vt:lpstr>
      <vt:lpstr>Revision</vt:lpstr>
      <vt:lpstr>Supporting Tables</vt:lpstr>
      <vt:lpstr>'Docusign signing Guide'!Print_Area</vt:lpstr>
      <vt:lpstr>Guide!Print_Area</vt:lpstr>
      <vt:lpstr>'Part Detail'!Print_Area</vt:lpstr>
      <vt:lpstr>'PCN Approval'!Print_Area</vt:lpstr>
      <vt:lpstr>'PCN Form'!Print_Area</vt:lpstr>
      <vt:lpstr>'Process Change Detail'!Print_Area</vt:lpstr>
      <vt:lpstr>Revision!Print_Area</vt:lpstr>
    </vt:vector>
  </TitlesOfParts>
  <Manager/>
  <Company>Tenneco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Joanne Halstead</dc:creator>
  <cp:keywords/>
  <dc:description/>
  <cp:lastModifiedBy>Salinas, Aitor</cp:lastModifiedBy>
  <cp:revision/>
  <cp:lastPrinted>2026-06-30T13:29:01Z</cp:lastPrinted>
  <dcterms:created xsi:type="dcterms:W3CDTF">2009-05-20T14:51:49Z</dcterms:created>
  <dcterms:modified xsi:type="dcterms:W3CDTF">2026-07-23T15:15:20Z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0x010100247EF7C6A67549EC9B12812C99A5A36F00016949A4CF14F74EB2BE52A46DF93164</vt:lpwstr>
  </property>
  <property fmtid="{D5CDD505-2E9C-101B-9397-08002B2CF9AE}" pid="3" name="_dlc_DocIdItemGuid">
    <vt:lpwstr>5e697a52-5c7d-4098-851c-8a34458f7099</vt:lpwstr>
  </property>
  <property fmtid="{D5CDD505-2E9C-101B-9397-08002B2CF9AE}" pid="4" name="Ten_TbsP_Facility">
    <vt:lpwstr/>
  </property>
  <property fmtid="{D5CDD505-2E9C-101B-9397-08002B2CF9AE}" pid="5" name="Ten_TbsP_Division">
    <vt:lpwstr>11;#GL|095615c4-e8d7-4bfc-a458-7c72e6caf835</vt:lpwstr>
  </property>
  <property fmtid="{D5CDD505-2E9C-101B-9397-08002B2CF9AE}" pid="6" name="Ten_TbsP_DocumentType">
    <vt:lpwstr>45;#PC|d1f74d43-d00e-4d04-a631-ffdbf60af517</vt:lpwstr>
  </property>
  <property fmtid="{D5CDD505-2E9C-101B-9397-08002B2CF9AE}" pid="7" name="Ten_TbsP_Region">
    <vt:lpwstr>12;#GL|ded62a2e-1fdc-44a1-a6b3-1c2c14d2aed7</vt:lpwstr>
  </property>
  <property fmtid="{D5CDD505-2E9C-101B-9397-08002B2CF9AE}" pid="8" name="Ten_TbsP_Scope">
    <vt:lpwstr>9;#GL|1739c1e9-44e5-4a42-8518-74bb13f8b96c</vt:lpwstr>
  </property>
  <property fmtid="{D5CDD505-2E9C-101B-9397-08002B2CF9AE}" pid="9" name="Ten_TbsP_RelevantStandardsClause">
    <vt:lpwstr/>
  </property>
  <property fmtid="{D5CDD505-2E9C-101B-9397-08002B2CF9AE}" pid="10" name="Ten_TbsP_Standard">
    <vt:lpwstr/>
  </property>
  <property fmtid="{D5CDD505-2E9C-101B-9397-08002B2CF9AE}" pid="11" name="WorkflowChangePath">
    <vt:lpwstr>85c23c7c-9396-46e1-afc2-31a40a3fb398,44;</vt:lpwstr>
  </property>
  <property fmtid="{D5CDD505-2E9C-101B-9397-08002B2CF9AE}" pid="12" name="MSIP_Label_7303cfa0-d896-4cc6-b4f0-0d6fcb44e974_Enabled">
    <vt:lpwstr>true</vt:lpwstr>
  </property>
  <property fmtid="{D5CDD505-2E9C-101B-9397-08002B2CF9AE}" pid="13" name="MSIP_Label_7303cfa0-d896-4cc6-b4f0-0d6fcb44e974_SetDate">
    <vt:lpwstr>2023-03-28T03:33:38Z</vt:lpwstr>
  </property>
  <property fmtid="{D5CDD505-2E9C-101B-9397-08002B2CF9AE}" pid="14" name="MSIP_Label_7303cfa0-d896-4cc6-b4f0-0d6fcb44e974_Method">
    <vt:lpwstr>Standard</vt:lpwstr>
  </property>
  <property fmtid="{D5CDD505-2E9C-101B-9397-08002B2CF9AE}" pid="15" name="MSIP_Label_7303cfa0-d896-4cc6-b4f0-0d6fcb44e974_Name">
    <vt:lpwstr>General Not Encrypted</vt:lpwstr>
  </property>
  <property fmtid="{D5CDD505-2E9C-101B-9397-08002B2CF9AE}" pid="16" name="MSIP_Label_7303cfa0-d896-4cc6-b4f0-0d6fcb44e974_SiteId">
    <vt:lpwstr>a33489ef-a7bc-48cc-9660-8a2d7703dcc7</vt:lpwstr>
  </property>
  <property fmtid="{D5CDD505-2E9C-101B-9397-08002B2CF9AE}" pid="17" name="MSIP_Label_7303cfa0-d896-4cc6-b4f0-0d6fcb44e974_ActionId">
    <vt:lpwstr>a41138ee-bebf-49d8-8b7f-0f0eed483bc2</vt:lpwstr>
  </property>
  <property fmtid="{D5CDD505-2E9C-101B-9397-08002B2CF9AE}" pid="18" name="MSIP_Label_7303cfa0-d896-4cc6-b4f0-0d6fcb44e974_ContentBits">
    <vt:lpwstr>0</vt:lpwstr>
  </property>
  <property fmtid="{D5CDD505-2E9C-101B-9397-08002B2CF9AE}" pid="19" name="MSIP_Label_5cc719e3-781f-4194-88cb-68199c211420_Enabled">
    <vt:lpwstr>true</vt:lpwstr>
  </property>
  <property fmtid="{D5CDD505-2E9C-101B-9397-08002B2CF9AE}" pid="20" name="MSIP_Label_5cc719e3-781f-4194-88cb-68199c211420_SetDate">
    <vt:lpwstr>2026-06-22T14:10:20Z</vt:lpwstr>
  </property>
  <property fmtid="{D5CDD505-2E9C-101B-9397-08002B2CF9AE}" pid="21" name="MSIP_Label_5cc719e3-781f-4194-88cb-68199c211420_Method">
    <vt:lpwstr>Standard</vt:lpwstr>
  </property>
  <property fmtid="{D5CDD505-2E9C-101B-9397-08002B2CF9AE}" pid="22" name="MSIP_Label_5cc719e3-781f-4194-88cb-68199c211420_Name">
    <vt:lpwstr>General Business - Tenneco Confidential</vt:lpwstr>
  </property>
  <property fmtid="{D5CDD505-2E9C-101B-9397-08002B2CF9AE}" pid="23" name="MSIP_Label_5cc719e3-781f-4194-88cb-68199c211420_SiteId">
    <vt:lpwstr>6eec918b-f654-44a7-ac1a-abfdb64e694e</vt:lpwstr>
  </property>
  <property fmtid="{D5CDD505-2E9C-101B-9397-08002B2CF9AE}" pid="24" name="MSIP_Label_5cc719e3-781f-4194-88cb-68199c211420_ActionId">
    <vt:lpwstr>2c310fa6-2dbf-4704-b66a-96cabdfd56d9</vt:lpwstr>
  </property>
  <property fmtid="{D5CDD505-2E9C-101B-9397-08002B2CF9AE}" pid="25" name="MSIP_Label_5cc719e3-781f-4194-88cb-68199c211420_ContentBits">
    <vt:lpwstr>2</vt:lpwstr>
  </property>
  <property fmtid="{D5CDD505-2E9C-101B-9397-08002B2CF9AE}" pid="26" name="MSIP_Label_5cc719e3-781f-4194-88cb-68199c211420_Tag">
    <vt:lpwstr>10, 3, 0, 1</vt:lpwstr>
  </property>
</Properties>
</file>